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odulazioni numerich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<sst xmlns="http://schemas.openxmlformats.org/spreadsheetml/2006/main" count="14" uniqueCount="12">
  <si>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Vp</t>
  </si>
  <si>
    <t>fp</t>
  </si>
  <si>
    <t>t</t>
  </si>
  <si>
    <t>vm(t)</t>
  </si>
  <si>
    <t>vp(t)</t>
  </si>
  <si>
    <t>v(t)</t>
  </si>
  <si>
    <t>tempo</t>
  </si>
  <si>
    <t>segnale
modulante</t>
  </si>
  <si>
    <t>segnale
portante</t>
  </si>
  <si>
    <t>segnale
modulato ASK</t>
  </si>
  <si>
    <t>Segnale 
modulato FSK</t>
  </si>
  <si>
    <t>Segnale 
modulato PSK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</si>
</sst>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22"/>
      <name val="Arial"/>
      <family val="2"/>
    </font>
    <font>
      <sz val="22"/>
      <color indexed="10"/>
      <name val="Arial"/>
      <family val="2"/>
    </font>
    <font>
      <sz val="4.25"/>
      <name val="Arial"/>
      <family val="0"/>
    </font>
    <font>
      <sz val="9.25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5.75"/>
      <name val="Arial"/>
      <family val="0"/>
    </font>
    <font>
      <sz val="8.25"/>
      <name val="Arial"/>
      <family val="0"/>
    </font>
    <font>
      <sz val="5.5"/>
      <name val="Arial"/>
      <family val="0"/>
    </font>
    <font>
      <b/>
      <sz val="11.75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Segnale modulante</a:t>
            </a:r>
          </a:p>
        </c:rich>
      </c:tx>
      <c:layout>
        <c:manualLayout>
          <c:xMode val="factor"/>
          <c:yMode val="factor"/>
          <c:x val="-0.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05"/>
          <c:h val="0.853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'Modulazioni numeriche'!$B$3:$B$403</c:f>
              <c:numCache/>
            </c:numRef>
          </c:xVal>
          <c:yVal>
            <c:numRef>
              <c:f>'Modulazioni numeriche'!$C$3:$C$403</c:f>
              <c:numCache/>
            </c:numRef>
          </c:yVal>
          <c:smooth val="1"/>
        </c:ser>
        <c:axId val="63300061"/>
        <c:axId val="32829638"/>
      </c:scatterChart>
      <c:val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crossBetween val="midCat"/>
        <c:dispUnits/>
        <c:minorUnit val="10"/>
      </c:valAx>
      <c:valAx>
        <c:axId val="3282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00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Segnale portante</a:t>
            </a:r>
          </a:p>
        </c:rich>
      </c:tx>
      <c:layout>
        <c:manualLayout>
          <c:xMode val="factor"/>
          <c:yMode val="factor"/>
          <c:x val="-0.04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05"/>
          <c:h val="0.89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'Modulazioni numeriche'!$B$3:$B$403</c:f>
              <c:numCache/>
            </c:numRef>
          </c:xVal>
          <c:yVal>
            <c:numRef>
              <c:f>'Modulazioni numeriche'!$D$3:$D$403</c:f>
              <c:numCache/>
            </c:numRef>
          </c:yVal>
          <c:smooth val="1"/>
        </c:ser>
        <c:axId val="27031287"/>
        <c:axId val="41954992"/>
      </c:scatterChart>
      <c:val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4992"/>
        <c:crosses val="autoZero"/>
        <c:crossBetween val="midCat"/>
        <c:dispUnits/>
      </c:val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31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ASK</a:t>
            </a:r>
          </a:p>
        </c:rich>
      </c:tx>
      <c:layout>
        <c:manualLayout>
          <c:xMode val="factor"/>
          <c:yMode val="factor"/>
          <c:x val="-0.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805"/>
          <c:h val="0.93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'Modulazioni numeriche'!$B$3:$B$403</c:f>
              <c:numCache/>
            </c:numRef>
          </c:xVal>
          <c:yVal>
            <c:numRef>
              <c:f>'Modulazioni numeriche'!$E$3:$E$403</c:f>
              <c:numCache/>
            </c:numRef>
          </c:yVal>
          <c:smooth val="1"/>
        </c:ser>
        <c:axId val="42050609"/>
        <c:axId val="42911162"/>
      </c:scatterChart>
      <c:val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1162"/>
        <c:crosses val="autoZero"/>
        <c:crossBetween val="midCat"/>
        <c:dispUnits/>
      </c:valAx>
      <c:valAx>
        <c:axId val="42911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0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FSK</a:t>
            </a:r>
          </a:p>
        </c:rich>
      </c:tx>
      <c:layout>
        <c:manualLayout>
          <c:xMode val="factor"/>
          <c:yMode val="factor"/>
          <c:x val="-0.040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805"/>
          <c:h val="0.88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'Modulazioni numeriche'!$B$3:$B$403</c:f>
              <c:numCache/>
            </c:numRef>
          </c:xVal>
          <c:yVal>
            <c:numRef>
              <c:f>'Modulazioni numeriche'!$F$3:$F$403</c:f>
              <c:numCache/>
            </c:numRef>
          </c:yVal>
          <c:smooth val="1"/>
        </c:ser>
        <c:axId val="50656139"/>
        <c:axId val="53252068"/>
      </c:scatterChart>
      <c:val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2068"/>
        <c:crosses val="autoZero"/>
        <c:crossBetween val="midCat"/>
        <c:dispUnits/>
      </c:valAx>
      <c:valAx>
        <c:axId val="53252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6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PSK</a:t>
            </a:r>
          </a:p>
        </c:rich>
      </c:tx>
      <c:layout>
        <c:manualLayout>
          <c:xMode val="factor"/>
          <c:yMode val="factor"/>
          <c:x val="-0.0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805"/>
          <c:h val="0.932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'Modulazioni numeriche'!$B$3:$B$403</c:f>
              <c:numCache/>
            </c:numRef>
          </c:xVal>
          <c:yVal>
            <c:numRef>
              <c:f>'Modulazioni numeriche'!$G$3:$G$403</c:f>
              <c:numCache/>
            </c:numRef>
          </c:yVal>
          <c:smooth val="1"/>
        </c:ser>
        <c:axId val="9506565"/>
        <c:axId val="18450222"/>
      </c:scatterChart>
      <c:val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crossBetween val="midCat"/>
        <c:dispUnits/>
      </c:valAx>
      <c:valAx>
        <c:axId val="1845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06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</xdr:row>
      <xdr:rowOff>0</xdr:rowOff>
    </xdr:from>
    <xdr:to>
      <xdr:col>11</xdr:col>
      <xdr:colOff>0</xdr:colOff>
      <xdr:row>4</xdr:row>
      <xdr:rowOff>152400</xdr:rowOff>
    </xdr:to>
    <xdr:graphicFrame>
      <xdr:nvGraphicFramePr>
        <xdr:cNvPr id="1" name="Chart 1"/>
        <xdr:cNvGraphicFramePr/>
      </xdr:nvGraphicFramePr>
      <xdr:xfrm>
        <a:off x="1009650" y="552450"/>
        <a:ext cx="9896475" cy="118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1009650</xdr:colOff>
      <xdr:row>4</xdr:row>
      <xdr:rowOff>57150</xdr:rowOff>
    </xdr:from>
    <xdr:to>
      <xdr:col>11</xdr:col>
      <xdr:colOff>0</xdr:colOff>
      <xdr:row>8</xdr:row>
      <xdr:rowOff>314325</xdr:rowOff>
    </xdr:to>
    <xdr:graphicFrame>
      <xdr:nvGraphicFramePr>
        <xdr:cNvPr id="2" name="Chart 2"/>
        <xdr:cNvGraphicFramePr/>
      </xdr:nvGraphicFramePr>
      <xdr:xfrm>
        <a:off x="1009650" y="1638300"/>
        <a:ext cx="989647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1009650</xdr:colOff>
      <xdr:row>7</xdr:row>
      <xdr:rowOff>276225</xdr:rowOff>
    </xdr:from>
    <xdr:to>
      <xdr:col>11</xdr:col>
      <xdr:colOff>0</xdr:colOff>
      <xdr:row>12</xdr:row>
      <xdr:rowOff>95250</xdr:rowOff>
    </xdr:to>
    <xdr:graphicFrame>
      <xdr:nvGraphicFramePr>
        <xdr:cNvPr id="3" name="Chart 3"/>
        <xdr:cNvGraphicFramePr/>
      </xdr:nvGraphicFramePr>
      <xdr:xfrm>
        <a:off x="1009650" y="2886075"/>
        <a:ext cx="9896475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1019175</xdr:colOff>
      <xdr:row>11</xdr:row>
      <xdr:rowOff>95250</xdr:rowOff>
    </xdr:from>
    <xdr:to>
      <xdr:col>11</xdr:col>
      <xdr:colOff>28575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1019175" y="4076700"/>
        <a:ext cx="99155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1028700</xdr:colOff>
      <xdr:row>15</xdr:row>
      <xdr:rowOff>85725</xdr:rowOff>
    </xdr:from>
    <xdr:to>
      <xdr:col>11</xdr:col>
      <xdr:colOff>28575</xdr:colOff>
      <xdr:row>19</xdr:row>
      <xdr:rowOff>200025</xdr:rowOff>
    </xdr:to>
    <xdr:graphicFrame>
      <xdr:nvGraphicFramePr>
        <xdr:cNvPr id="5" name="Chart 5"/>
        <xdr:cNvGraphicFramePr/>
      </xdr:nvGraphicFramePr>
      <xdr:xfrm>
        <a:off x="1028700" y="5438775"/>
        <a:ext cx="9906000" cy="1485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19050</xdr:rowOff>
    </xdr:from>
    <xdr:to>
      <xdr:col>12</xdr:col>
      <xdr:colOff>171450</xdr:colOff>
      <xdr:row>0</xdr:row>
      <xdr:rowOff>523875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639175" y="19050"/>
          <a:ext cx="3048000" cy="504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Liceo Scientifico tecnologico Milli di Teramo
Corso di Informatica e Sistemi Automatici Prof. Mauro De Berardis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6.57421875" style="2" customWidth="1"/>
    <col min="2" max="2" width="13.28125" style="2" customWidth="1"/>
    <col min="3" max="3" width="22.28125" style="2" customWidth="1"/>
    <col min="4" max="4" width="18.28125" style="2" customWidth="1"/>
    <col min="5" max="5" width="18.8515625" style="2" customWidth="1"/>
    <col min="6" max="6" width="18.57421875" style="2" customWidth="1"/>
    <col min="7" max="7" width="19.140625" style="2" customWidth="1"/>
    <col min="8" max="16384" width="9.140625" style="1" customWidth="1"/>
  </cols>
  <sheetData>
    <row r="1" spans="1:7" s="9" customFormat="1" ht="43.5" customHeight="1">
      <c r="A1" s="6"/>
      <c r="B1" s="7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</row>
    <row r="2" spans="2:7" ht="27">
      <c r="B2" s="5" t="s">
        <v>2</v>
      </c>
      <c r="C2" s="5" t="s">
        <v>3</v>
      </c>
      <c r="D2" s="5" t="s">
        <v>4</v>
      </c>
      <c r="E2" s="5" t="s">
        <v>5</v>
      </c>
      <c r="F2" s="5" t="s">
        <v>5</v>
      </c>
      <c r="G2" s="5" t="s">
        <v>5</v>
      </c>
    </row>
    <row r="3" spans="2:7" ht="27">
      <c r="B3" s="2">
        <v>0</v>
      </c>
      <c r="C3" s="2">
        <v>0</v>
      </c>
      <c r="D3" s="2">
        <f>$A$5*SIN(6.28*$A$7*B3)</f>
        <v>0</v>
      </c>
      <c r="E3" s="2">
        <f>C3*D3</f>
        <v>0</v>
      </c>
      <c r="F3" s="2">
        <f>IF(C3=0,$A$5*SIN(6.28*($A$7+100)*B3),$A$5*SIN(6.28*($A$7-100)*B3))</f>
        <v>0</v>
      </c>
      <c r="G3" s="2">
        <f>IF(C3=0,D3,-D3)</f>
        <v>0</v>
      </c>
    </row>
    <row r="4" spans="1:7" ht="27">
      <c r="A4" s="3" t="s">
        <v>0</v>
      </c>
      <c r="B4" s="2">
        <v>0.5</v>
      </c>
      <c r="C4" s="2">
        <v>0</v>
      </c>
      <c r="D4" s="2">
        <f aca="true" t="shared" si="0" ref="D4:D67">$A$5*SIN(6.28*$A$7*B4)</f>
        <v>-0.5948358565326741</v>
      </c>
      <c r="E4" s="2">
        <f aca="true" t="shared" si="1" ref="E4:E67">C4*D4</f>
        <v>0</v>
      </c>
      <c r="F4" s="2">
        <f aca="true" t="shared" si="2" ref="F4:F67">IF(C4=0,$A$5*SIN(6.28*($A$7+100)*B4),$A$5*SIN(6.28*($A$7-100)*B4))</f>
        <v>-0.7147921105790036</v>
      </c>
      <c r="G4" s="2">
        <f aca="true" t="shared" si="3" ref="G4:G67">IF(C4=0,D4,-D4)</f>
        <v>-0.5948358565326741</v>
      </c>
    </row>
    <row r="5" spans="1:7" ht="27">
      <c r="A5" s="4">
        <v>1</v>
      </c>
      <c r="B5" s="2">
        <v>1</v>
      </c>
      <c r="C5" s="2">
        <v>0</v>
      </c>
      <c r="D5" s="2">
        <f t="shared" si="0"/>
        <v>-0.9563142627650678</v>
      </c>
      <c r="E5" s="2">
        <f t="shared" si="1"/>
        <v>0</v>
      </c>
      <c r="F5" s="2">
        <f t="shared" si="2"/>
        <v>-0.9997611395367699</v>
      </c>
      <c r="G5" s="2">
        <f t="shared" si="3"/>
        <v>-0.9563142627650678</v>
      </c>
    </row>
    <row r="6" spans="1:7" ht="27">
      <c r="A6" s="3" t="s">
        <v>1</v>
      </c>
      <c r="B6" s="2">
        <v>1.5</v>
      </c>
      <c r="C6" s="2">
        <v>0</v>
      </c>
      <c r="D6" s="2">
        <f t="shared" si="0"/>
        <v>-0.9426252079343771</v>
      </c>
      <c r="E6" s="2">
        <f t="shared" si="1"/>
        <v>0</v>
      </c>
      <c r="F6" s="2">
        <f t="shared" si="2"/>
        <v>-0.683547800193398</v>
      </c>
      <c r="G6" s="2">
        <f t="shared" si="3"/>
        <v>-0.9426252079343771</v>
      </c>
    </row>
    <row r="7" spans="1:7" ht="27">
      <c r="A7" s="4">
        <v>400</v>
      </c>
      <c r="B7" s="2">
        <v>2</v>
      </c>
      <c r="C7" s="2">
        <v>0</v>
      </c>
      <c r="D7" s="2">
        <f t="shared" si="0"/>
        <v>-0.5591389852016955</v>
      </c>
      <c r="E7" s="2">
        <f t="shared" si="1"/>
        <v>0</v>
      </c>
      <c r="F7" s="2">
        <f t="shared" si="2"/>
        <v>0.04370060454339763</v>
      </c>
      <c r="G7" s="2">
        <f t="shared" si="3"/>
        <v>-0.5591389852016955</v>
      </c>
    </row>
    <row r="8" spans="2:7" ht="27">
      <c r="B8" s="2">
        <v>2.5</v>
      </c>
      <c r="C8" s="2">
        <v>0</v>
      </c>
      <c r="D8" s="2">
        <f t="shared" si="0"/>
        <v>0.04370060454339763</v>
      </c>
      <c r="E8" s="2">
        <f t="shared" si="1"/>
        <v>0</v>
      </c>
      <c r="F8" s="2">
        <f t="shared" si="2"/>
        <v>0.7446706994953539</v>
      </c>
      <c r="G8" s="2">
        <f t="shared" si="3"/>
        <v>0.04370060454339763</v>
      </c>
    </row>
    <row r="9" spans="2:7" ht="27">
      <c r="B9" s="2">
        <v>3</v>
      </c>
      <c r="C9" s="2">
        <v>0</v>
      </c>
      <c r="D9" s="2">
        <f t="shared" si="0"/>
        <v>0.6293962014695778</v>
      </c>
      <c r="E9" s="2">
        <f t="shared" si="1"/>
        <v>0</v>
      </c>
      <c r="F9" s="2">
        <f t="shared" si="2"/>
        <v>0.9978509404282675</v>
      </c>
      <c r="G9" s="2">
        <f t="shared" si="3"/>
        <v>0.6293962014695778</v>
      </c>
    </row>
    <row r="10" spans="2:7" ht="27">
      <c r="B10" s="2">
        <v>3.5</v>
      </c>
      <c r="C10" s="2">
        <v>0</v>
      </c>
      <c r="D10" s="2">
        <f t="shared" si="0"/>
        <v>0.9681761305008209</v>
      </c>
      <c r="E10" s="2">
        <f t="shared" si="1"/>
        <v>0</v>
      </c>
      <c r="F10" s="2">
        <f t="shared" si="2"/>
        <v>0.6509974654516616</v>
      </c>
      <c r="G10" s="2">
        <f t="shared" si="3"/>
        <v>0.9681761305008209</v>
      </c>
    </row>
    <row r="11" spans="2:7" ht="27">
      <c r="B11" s="2">
        <v>4</v>
      </c>
      <c r="C11" s="2">
        <v>0</v>
      </c>
      <c r="D11" s="2">
        <f t="shared" si="0"/>
        <v>0.927135121076494</v>
      </c>
      <c r="E11" s="2">
        <f t="shared" si="1"/>
        <v>0</v>
      </c>
      <c r="F11" s="2">
        <f t="shared" si="2"/>
        <v>-0.08731771228687114</v>
      </c>
      <c r="G11" s="2">
        <f t="shared" si="3"/>
        <v>0.927135121076494</v>
      </c>
    </row>
    <row r="12" spans="2:7" ht="27">
      <c r="B12" s="2">
        <v>4.5</v>
      </c>
      <c r="C12" s="2">
        <v>0</v>
      </c>
      <c r="D12" s="2">
        <f t="shared" si="0"/>
        <v>0.5223737918997748</v>
      </c>
      <c r="E12" s="2">
        <f t="shared" si="1"/>
        <v>0</v>
      </c>
      <c r="F12" s="2">
        <f t="shared" si="2"/>
        <v>-0.7731264792525455</v>
      </c>
      <c r="G12" s="2">
        <f t="shared" si="3"/>
        <v>0.5223737918997748</v>
      </c>
    </row>
    <row r="13" spans="2:7" ht="27">
      <c r="B13" s="2">
        <v>5</v>
      </c>
      <c r="C13" s="2">
        <v>0</v>
      </c>
      <c r="D13" s="2">
        <f t="shared" si="0"/>
        <v>-0.08731771228687114</v>
      </c>
      <c r="E13" s="2">
        <f t="shared" si="1"/>
        <v>0</v>
      </c>
      <c r="F13" s="2">
        <f t="shared" si="2"/>
        <v>-0.9940341919436737</v>
      </c>
      <c r="G13" s="2">
        <f t="shared" si="3"/>
        <v>-0.08731771228687114</v>
      </c>
    </row>
    <row r="14" spans="2:7" ht="27">
      <c r="B14" s="2">
        <v>5.5</v>
      </c>
      <c r="C14" s="2">
        <v>0</v>
      </c>
      <c r="D14" s="2">
        <f t="shared" si="0"/>
        <v>-0.6627539870996665</v>
      </c>
      <c r="E14" s="2">
        <f t="shared" si="1"/>
        <v>0</v>
      </c>
      <c r="F14" s="2">
        <f t="shared" si="2"/>
        <v>-0.617203298829523</v>
      </c>
      <c r="G14" s="2">
        <f t="shared" si="3"/>
        <v>-0.6627539870996665</v>
      </c>
    </row>
    <row r="15" spans="2:7" ht="27">
      <c r="B15" s="2">
        <v>6</v>
      </c>
      <c r="C15" s="2">
        <v>0</v>
      </c>
      <c r="D15" s="2">
        <f t="shared" si="0"/>
        <v>-0.9781881471989421</v>
      </c>
      <c r="E15" s="2">
        <f t="shared" si="1"/>
        <v>0</v>
      </c>
      <c r="F15" s="2">
        <f t="shared" si="2"/>
        <v>0.13076798596411546</v>
      </c>
      <c r="G15" s="2">
        <f t="shared" si="3"/>
        <v>-0.9781881471989421</v>
      </c>
    </row>
    <row r="16" spans="2:7" ht="27">
      <c r="B16" s="2">
        <v>6.5</v>
      </c>
      <c r="C16" s="2">
        <v>0</v>
      </c>
      <c r="D16" s="2">
        <f t="shared" si="0"/>
        <v>-0.9098735984108917</v>
      </c>
      <c r="E16" s="2">
        <f t="shared" si="1"/>
        <v>0</v>
      </c>
      <c r="F16" s="2">
        <f t="shared" si="2"/>
        <v>0.8001050806588041</v>
      </c>
      <c r="G16" s="2">
        <f t="shared" si="3"/>
        <v>-0.9098735984108917</v>
      </c>
    </row>
    <row r="17" spans="2:7" ht="27">
      <c r="B17" s="2">
        <v>7</v>
      </c>
      <c r="C17" s="2">
        <v>0</v>
      </c>
      <c r="D17" s="2">
        <f t="shared" si="0"/>
        <v>-0.4846105222452824</v>
      </c>
      <c r="E17" s="2">
        <f t="shared" si="1"/>
        <v>0</v>
      </c>
      <c r="F17" s="2">
        <f t="shared" si="2"/>
        <v>0.988318186574429</v>
      </c>
      <c r="G17" s="2">
        <f t="shared" si="3"/>
        <v>-0.4846105222452824</v>
      </c>
    </row>
    <row r="18" spans="2:7" ht="27">
      <c r="B18" s="2">
        <v>7.5</v>
      </c>
      <c r="C18" s="2">
        <v>0</v>
      </c>
      <c r="D18" s="2">
        <f t="shared" si="0"/>
        <v>0.13076798596411546</v>
      </c>
      <c r="E18" s="2">
        <f t="shared" si="1"/>
        <v>0</v>
      </c>
      <c r="F18" s="2">
        <f t="shared" si="2"/>
        <v>0.5822298693369199</v>
      </c>
      <c r="G18" s="2">
        <f t="shared" si="3"/>
        <v>0.13076798596411546</v>
      </c>
    </row>
    <row r="19" spans="2:7" ht="27">
      <c r="B19" s="2">
        <v>8</v>
      </c>
      <c r="C19" s="2">
        <v>0</v>
      </c>
      <c r="D19" s="2">
        <f t="shared" si="0"/>
        <v>0.6948454781867398</v>
      </c>
      <c r="E19" s="2">
        <f t="shared" si="1"/>
        <v>0</v>
      </c>
      <c r="F19" s="2">
        <f t="shared" si="2"/>
        <v>-0.17396840707124986</v>
      </c>
      <c r="G19" s="2">
        <f t="shared" si="3"/>
        <v>0.6948454781867398</v>
      </c>
    </row>
    <row r="20" spans="2:7" ht="27">
      <c r="B20" s="2">
        <v>8.5</v>
      </c>
      <c r="C20" s="2">
        <v>0</v>
      </c>
      <c r="D20" s="2">
        <f t="shared" si="0"/>
        <v>0.9863311833447759</v>
      </c>
      <c r="E20" s="2">
        <f t="shared" si="1"/>
        <v>0</v>
      </c>
      <c r="F20" s="2">
        <f t="shared" si="2"/>
        <v>-0.8255549569012794</v>
      </c>
      <c r="G20" s="2">
        <f t="shared" si="3"/>
        <v>0.9863311833447759</v>
      </c>
    </row>
    <row r="21" spans="2:7" ht="27">
      <c r="B21" s="2">
        <v>9</v>
      </c>
      <c r="C21" s="2">
        <v>0</v>
      </c>
      <c r="D21" s="2">
        <f t="shared" si="0"/>
        <v>0.8908736207605921</v>
      </c>
      <c r="E21" s="2">
        <f t="shared" si="1"/>
        <v>0</v>
      </c>
      <c r="F21" s="2">
        <f t="shared" si="2"/>
        <v>-0.9807138456375648</v>
      </c>
      <c r="G21" s="2">
        <f t="shared" si="3"/>
        <v>0.8908736207605921</v>
      </c>
    </row>
    <row r="22" spans="2:7" ht="27">
      <c r="B22" s="2">
        <v>9.5</v>
      </c>
      <c r="C22" s="2">
        <v>0</v>
      </c>
      <c r="D22" s="2">
        <f t="shared" si="0"/>
        <v>0.44592132883664926</v>
      </c>
      <c r="E22" s="2">
        <f t="shared" si="1"/>
        <v>0</v>
      </c>
      <c r="F22" s="2">
        <f t="shared" si="2"/>
        <v>-0.5461439991488662</v>
      </c>
      <c r="G22" s="2">
        <f t="shared" si="3"/>
        <v>0.44592132883664926</v>
      </c>
    </row>
    <row r="23" spans="2:7" ht="27">
      <c r="B23" s="2">
        <v>10</v>
      </c>
      <c r="C23" s="2">
        <v>0</v>
      </c>
      <c r="D23" s="2">
        <f t="shared" si="0"/>
        <v>-0.17396840707124986</v>
      </c>
      <c r="E23" s="2">
        <f t="shared" si="1"/>
        <v>0</v>
      </c>
      <c r="F23" s="2">
        <f t="shared" si="2"/>
        <v>0.21683643448657797</v>
      </c>
      <c r="G23" s="2">
        <f t="shared" si="3"/>
        <v>-0.17396840707124986</v>
      </c>
    </row>
    <row r="24" spans="2:7" ht="27">
      <c r="B24" s="2">
        <v>10.5</v>
      </c>
      <c r="C24" s="2">
        <v>0</v>
      </c>
      <c r="D24" s="2">
        <f t="shared" si="0"/>
        <v>-0.7256093589472163</v>
      </c>
      <c r="E24" s="2">
        <f t="shared" si="1"/>
        <v>0</v>
      </c>
      <c r="F24" s="2">
        <f t="shared" si="2"/>
        <v>0.8494274820342455</v>
      </c>
      <c r="G24" s="2">
        <f t="shared" si="3"/>
        <v>-0.7256093589472163</v>
      </c>
    </row>
    <row r="25" spans="2:7" ht="27">
      <c r="B25" s="2">
        <v>11</v>
      </c>
      <c r="C25" s="2">
        <v>0</v>
      </c>
      <c r="D25" s="2">
        <f t="shared" si="0"/>
        <v>-0.9925896804016167</v>
      </c>
      <c r="E25" s="2">
        <f t="shared" si="1"/>
        <v>0</v>
      </c>
      <c r="F25" s="2">
        <f t="shared" si="2"/>
        <v>0.9712356984088288</v>
      </c>
      <c r="G25" s="2">
        <f t="shared" si="3"/>
        <v>-0.9925896804016167</v>
      </c>
    </row>
    <row r="26" spans="2:7" ht="27">
      <c r="B26" s="2">
        <v>11.5</v>
      </c>
      <c r="C26" s="2">
        <v>0</v>
      </c>
      <c r="D26" s="2">
        <f t="shared" si="0"/>
        <v>-0.8701714905371752</v>
      </c>
      <c r="E26" s="2">
        <f t="shared" si="1"/>
        <v>0</v>
      </c>
      <c r="F26" s="2">
        <f t="shared" si="2"/>
        <v>0.5090146359312961</v>
      </c>
      <c r="G26" s="2">
        <f t="shared" si="3"/>
        <v>-0.8701714905371752</v>
      </c>
    </row>
    <row r="27" spans="2:7" ht="27">
      <c r="B27" s="2">
        <v>12</v>
      </c>
      <c r="C27" s="2">
        <v>0</v>
      </c>
      <c r="D27" s="2">
        <f t="shared" si="0"/>
        <v>-0.40638013339360957</v>
      </c>
      <c r="E27" s="2">
        <f t="shared" si="1"/>
        <v>0</v>
      </c>
      <c r="F27" s="2">
        <f t="shared" si="2"/>
        <v>-0.2592901621782351</v>
      </c>
      <c r="G27" s="2">
        <f t="shared" si="3"/>
        <v>-0.40638013339360957</v>
      </c>
    </row>
    <row r="28" spans="2:7" ht="27">
      <c r="B28" s="2">
        <v>12.5</v>
      </c>
      <c r="C28" s="2">
        <v>0</v>
      </c>
      <c r="D28" s="2">
        <f t="shared" si="0"/>
        <v>0.21683643448657797</v>
      </c>
      <c r="E28" s="2">
        <f t="shared" si="1"/>
        <v>0</v>
      </c>
      <c r="F28" s="2">
        <f t="shared" si="2"/>
        <v>-0.8716770438865312</v>
      </c>
      <c r="G28" s="2">
        <f t="shared" si="3"/>
        <v>0.21683643448657797</v>
      </c>
    </row>
    <row r="29" spans="2:7" ht="27">
      <c r="B29" s="2">
        <v>13</v>
      </c>
      <c r="C29" s="2">
        <v>0</v>
      </c>
      <c r="D29" s="2">
        <f t="shared" si="0"/>
        <v>0.7549868502034718</v>
      </c>
      <c r="E29" s="2">
        <f t="shared" si="1"/>
        <v>0</v>
      </c>
      <c r="F29" s="2">
        <f t="shared" si="2"/>
        <v>-0.9599018543622453</v>
      </c>
      <c r="G29" s="2">
        <f t="shared" si="3"/>
        <v>0.7549868502034718</v>
      </c>
    </row>
    <row r="30" spans="2:7" ht="27">
      <c r="B30" s="2">
        <v>13.5</v>
      </c>
      <c r="C30" s="2">
        <v>0</v>
      </c>
      <c r="D30" s="2">
        <f t="shared" si="0"/>
        <v>0.9969516805377127</v>
      </c>
      <c r="E30" s="2">
        <f t="shared" si="1"/>
        <v>0</v>
      </c>
      <c r="F30" s="2">
        <f t="shared" si="2"/>
        <v>-0.47091272110582777</v>
      </c>
      <c r="G30" s="2">
        <f t="shared" si="3"/>
        <v>0.9969516805377127</v>
      </c>
    </row>
    <row r="31" spans="2:7" ht="27">
      <c r="B31" s="2">
        <v>14</v>
      </c>
      <c r="C31" s="2">
        <v>0</v>
      </c>
      <c r="D31" s="2">
        <f t="shared" si="0"/>
        <v>0.8478067623793775</v>
      </c>
      <c r="E31" s="2">
        <f t="shared" si="1"/>
        <v>0</v>
      </c>
      <c r="F31" s="2">
        <f t="shared" si="2"/>
        <v>0.3012484756983974</v>
      </c>
      <c r="G31" s="2">
        <f t="shared" si="3"/>
        <v>0.8478067623793775</v>
      </c>
    </row>
    <row r="32" spans="2:7" ht="27">
      <c r="B32" s="2">
        <v>14.5</v>
      </c>
      <c r="C32" s="2">
        <v>0</v>
      </c>
      <c r="D32" s="2">
        <f t="shared" si="0"/>
        <v>0.3660624855182607</v>
      </c>
      <c r="E32" s="2">
        <f t="shared" si="1"/>
        <v>0</v>
      </c>
      <c r="F32" s="2">
        <f t="shared" si="2"/>
        <v>0.8922611312106657</v>
      </c>
      <c r="G32" s="2">
        <f t="shared" si="3"/>
        <v>0.3660624855182607</v>
      </c>
    </row>
    <row r="33" spans="2:7" ht="27">
      <c r="B33" s="2">
        <v>15</v>
      </c>
      <c r="C33" s="2">
        <v>0</v>
      </c>
      <c r="D33" s="2">
        <f t="shared" si="0"/>
        <v>-0.2592901621782351</v>
      </c>
      <c r="E33" s="2">
        <f t="shared" si="1"/>
        <v>0</v>
      </c>
      <c r="F33" s="2">
        <f t="shared" si="2"/>
        <v>0.9467339685691479</v>
      </c>
      <c r="G33" s="2">
        <f t="shared" si="3"/>
        <v>-0.2592901621782351</v>
      </c>
    </row>
    <row r="34" spans="2:7" ht="27">
      <c r="B34" s="2">
        <v>15.5</v>
      </c>
      <c r="C34" s="2">
        <v>0</v>
      </c>
      <c r="D34" s="2">
        <f t="shared" si="0"/>
        <v>-0.7829218216905973</v>
      </c>
      <c r="E34" s="2">
        <f t="shared" si="1"/>
        <v>0</v>
      </c>
      <c r="F34" s="2">
        <f t="shared" si="2"/>
        <v>0.4319110543051471</v>
      </c>
      <c r="G34" s="2">
        <f t="shared" si="3"/>
        <v>-0.7829218216905973</v>
      </c>
    </row>
    <row r="35" spans="2:7" ht="27">
      <c r="B35" s="2">
        <v>16</v>
      </c>
      <c r="C35" s="2">
        <v>0</v>
      </c>
      <c r="D35" s="2">
        <f t="shared" si="0"/>
        <v>-0.9994088494735627</v>
      </c>
      <c r="E35" s="2">
        <f t="shared" si="1"/>
        <v>0</v>
      </c>
      <c r="F35" s="2">
        <f t="shared" si="2"/>
        <v>-0.342631207165047</v>
      </c>
      <c r="G35" s="2">
        <f t="shared" si="3"/>
        <v>-0.9994088494735627</v>
      </c>
    </row>
    <row r="36" spans="2:7" ht="27">
      <c r="B36" s="2">
        <v>16.5</v>
      </c>
      <c r="C36" s="2">
        <v>0</v>
      </c>
      <c r="D36" s="2">
        <f t="shared" si="0"/>
        <v>-0.8238221675778034</v>
      </c>
      <c r="E36" s="2">
        <f t="shared" si="1"/>
        <v>0</v>
      </c>
      <c r="F36" s="2">
        <f t="shared" si="2"/>
        <v>-0.9111404149072262</v>
      </c>
      <c r="G36" s="2">
        <f t="shared" si="3"/>
        <v>-0.8238221675778034</v>
      </c>
    </row>
    <row r="37" spans="2:7" ht="27">
      <c r="B37" s="2">
        <v>17</v>
      </c>
      <c r="C37" s="2">
        <v>0</v>
      </c>
      <c r="D37" s="2">
        <f t="shared" si="0"/>
        <v>-0.3250454183458014</v>
      </c>
      <c r="E37" s="2">
        <f t="shared" si="1"/>
        <v>0</v>
      </c>
      <c r="F37" s="2">
        <f t="shared" si="2"/>
        <v>-0.9317572003228003</v>
      </c>
      <c r="G37" s="2">
        <f t="shared" si="3"/>
        <v>-0.3250454183458014</v>
      </c>
    </row>
    <row r="38" spans="2:7" ht="27">
      <c r="B38" s="2">
        <v>17.5</v>
      </c>
      <c r="C38" s="2">
        <v>0</v>
      </c>
      <c r="D38" s="2">
        <f t="shared" si="0"/>
        <v>0.3012484756983974</v>
      </c>
      <c r="E38" s="2">
        <f t="shared" si="1"/>
        <v>0</v>
      </c>
      <c r="F38" s="2">
        <f t="shared" si="2"/>
        <v>-0.39208415427798965</v>
      </c>
      <c r="G38" s="2">
        <f t="shared" si="3"/>
        <v>0.3012484756983974</v>
      </c>
    </row>
    <row r="39" spans="2:7" ht="27">
      <c r="B39" s="2">
        <v>18</v>
      </c>
      <c r="C39" s="2">
        <v>0</v>
      </c>
      <c r="D39" s="2">
        <f t="shared" si="0"/>
        <v>0.8093608993019983</v>
      </c>
      <c r="E39" s="2">
        <f t="shared" si="1"/>
        <v>0</v>
      </c>
      <c r="F39" s="2">
        <f t="shared" si="2"/>
        <v>0.38335928843517575</v>
      </c>
      <c r="G39" s="2">
        <f t="shared" si="3"/>
        <v>0.8093608993019983</v>
      </c>
    </row>
    <row r="40" spans="2:7" ht="27">
      <c r="B40" s="2">
        <v>18.5</v>
      </c>
      <c r="C40" s="2">
        <v>0</v>
      </c>
      <c r="D40" s="2">
        <f t="shared" si="0"/>
        <v>0.9999564924058533</v>
      </c>
      <c r="E40" s="2">
        <f t="shared" si="1"/>
        <v>0</v>
      </c>
      <c r="F40" s="2">
        <f t="shared" si="2"/>
        <v>0.9282788231691975</v>
      </c>
      <c r="G40" s="2">
        <f t="shared" si="3"/>
        <v>0.9999564924058533</v>
      </c>
    </row>
    <row r="41" spans="2:7" ht="27">
      <c r="B41" s="2">
        <v>19</v>
      </c>
      <c r="C41" s="2">
        <v>0</v>
      </c>
      <c r="D41" s="2">
        <f t="shared" si="0"/>
        <v>0.7982635324301515</v>
      </c>
      <c r="E41" s="2">
        <f t="shared" si="1"/>
        <v>0</v>
      </c>
      <c r="F41" s="2">
        <f t="shared" si="2"/>
        <v>0.9150001650676529</v>
      </c>
      <c r="G41" s="2">
        <f t="shared" si="3"/>
        <v>0.7982635324301515</v>
      </c>
    </row>
    <row r="42" spans="2:7" ht="27">
      <c r="B42" s="2">
        <v>19.5</v>
      </c>
      <c r="C42" s="2">
        <v>0</v>
      </c>
      <c r="D42" s="2">
        <f t="shared" si="0"/>
        <v>0.28340730136074926</v>
      </c>
      <c r="E42" s="2">
        <f t="shared" si="1"/>
        <v>0</v>
      </c>
      <c r="F42" s="2">
        <f t="shared" si="2"/>
        <v>0.35150811650948455</v>
      </c>
      <c r="G42" s="2">
        <f t="shared" si="3"/>
        <v>0.28340730136074926</v>
      </c>
    </row>
    <row r="43" spans="2:7" ht="27">
      <c r="B43" s="2">
        <v>20</v>
      </c>
      <c r="C43" s="2">
        <v>0</v>
      </c>
      <c r="D43" s="2">
        <f t="shared" si="0"/>
        <v>-0.342631207165047</v>
      </c>
      <c r="E43" s="2">
        <f t="shared" si="1"/>
        <v>0</v>
      </c>
      <c r="F43" s="2">
        <f t="shared" si="2"/>
        <v>-0.4233549021767663</v>
      </c>
      <c r="G43" s="2">
        <f t="shared" si="3"/>
        <v>-0.342631207165047</v>
      </c>
    </row>
    <row r="44" spans="2:7" ht="27">
      <c r="B44" s="2">
        <v>20.5</v>
      </c>
      <c r="C44" s="2">
        <v>0</v>
      </c>
      <c r="D44" s="2">
        <f t="shared" si="0"/>
        <v>-0.8342535670689242</v>
      </c>
      <c r="E44" s="2">
        <f t="shared" si="1"/>
        <v>0</v>
      </c>
      <c r="F44" s="2">
        <f t="shared" si="2"/>
        <v>-0.9436436104027691</v>
      </c>
      <c r="G44" s="2">
        <f t="shared" si="3"/>
        <v>-0.8342535670689242</v>
      </c>
    </row>
    <row r="45" spans="2:7" ht="27">
      <c r="B45" s="2">
        <v>21</v>
      </c>
      <c r="C45" s="2">
        <v>0</v>
      </c>
      <c r="D45" s="2">
        <f t="shared" si="0"/>
        <v>-0.9985935629776099</v>
      </c>
      <c r="E45" s="2">
        <f t="shared" si="1"/>
        <v>0</v>
      </c>
      <c r="F45" s="2">
        <f t="shared" si="2"/>
        <v>-0.8964948797250881</v>
      </c>
      <c r="G45" s="2">
        <f t="shared" si="3"/>
        <v>-0.9985935629776099</v>
      </c>
    </row>
    <row r="46" spans="2:7" ht="27">
      <c r="B46" s="2">
        <v>21.5</v>
      </c>
      <c r="C46" s="2">
        <v>0</v>
      </c>
      <c r="D46" s="2">
        <f t="shared" si="0"/>
        <v>-0.7711796906829467</v>
      </c>
      <c r="E46" s="2">
        <f t="shared" si="1"/>
        <v>0</v>
      </c>
      <c r="F46" s="2">
        <f t="shared" si="2"/>
        <v>-0.31026046782889816</v>
      </c>
      <c r="G46" s="2">
        <f t="shared" si="3"/>
        <v>-0.7711796906829467</v>
      </c>
    </row>
    <row r="47" spans="2:7" ht="27">
      <c r="B47" s="2">
        <v>22</v>
      </c>
      <c r="C47" s="2">
        <v>0</v>
      </c>
      <c r="D47" s="2">
        <f t="shared" si="0"/>
        <v>-0.24122769065985497</v>
      </c>
      <c r="E47" s="2">
        <f t="shared" si="1"/>
        <v>0</v>
      </c>
      <c r="F47" s="2">
        <f t="shared" si="2"/>
        <v>0.4625416305509051</v>
      </c>
      <c r="G47" s="2">
        <f t="shared" si="3"/>
        <v>-0.24122769065985497</v>
      </c>
    </row>
    <row r="48" spans="2:7" ht="27">
      <c r="B48" s="2">
        <v>22.5</v>
      </c>
      <c r="C48" s="2">
        <v>0</v>
      </c>
      <c r="D48" s="2">
        <f t="shared" si="0"/>
        <v>0.38335928843517575</v>
      </c>
      <c r="E48" s="2">
        <f t="shared" si="1"/>
        <v>0</v>
      </c>
      <c r="F48" s="2">
        <f t="shared" si="2"/>
        <v>0.9572054197928825</v>
      </c>
      <c r="G48" s="2">
        <f t="shared" si="3"/>
        <v>0.38335928843517575</v>
      </c>
    </row>
    <row r="49" spans="2:7" ht="27">
      <c r="B49" s="2">
        <v>23</v>
      </c>
      <c r="C49" s="2">
        <v>0</v>
      </c>
      <c r="D49" s="2">
        <f t="shared" si="0"/>
        <v>0.8575522636790812</v>
      </c>
      <c r="E49" s="2">
        <f t="shared" si="1"/>
        <v>0</v>
      </c>
      <c r="F49" s="2">
        <f t="shared" si="2"/>
        <v>0.876276701520113</v>
      </c>
      <c r="G49" s="2">
        <f t="shared" si="3"/>
        <v>0.8575522636790812</v>
      </c>
    </row>
    <row r="50" spans="2:7" ht="27">
      <c r="B50" s="2">
        <v>23.5</v>
      </c>
      <c r="C50" s="2">
        <v>0</v>
      </c>
      <c r="D50" s="2">
        <f t="shared" si="0"/>
        <v>0.9953226652774254</v>
      </c>
      <c r="E50" s="2">
        <f t="shared" si="1"/>
        <v>0</v>
      </c>
      <c r="F50" s="2">
        <f t="shared" si="2"/>
        <v>0.2684200182825721</v>
      </c>
      <c r="G50" s="2">
        <f t="shared" si="3"/>
        <v>0.9953226652774254</v>
      </c>
    </row>
    <row r="51" spans="2:7" ht="27">
      <c r="B51" s="2">
        <v>24</v>
      </c>
      <c r="C51" s="2">
        <v>0</v>
      </c>
      <c r="D51" s="2">
        <f t="shared" si="0"/>
        <v>0.7426223902270745</v>
      </c>
      <c r="E51" s="2">
        <f t="shared" si="1"/>
        <v>0</v>
      </c>
      <c r="F51" s="2">
        <f t="shared" si="2"/>
        <v>-0.5008446012199456</v>
      </c>
      <c r="G51" s="2">
        <f t="shared" si="3"/>
        <v>0.7426223902270745</v>
      </c>
    </row>
    <row r="52" spans="2:7" ht="27">
      <c r="B52" s="2">
        <v>24.5</v>
      </c>
      <c r="C52" s="2">
        <v>0</v>
      </c>
      <c r="D52" s="2">
        <f t="shared" si="0"/>
        <v>0.19858717694780936</v>
      </c>
      <c r="E52" s="2">
        <f t="shared" si="1"/>
        <v>0</v>
      </c>
      <c r="F52" s="2">
        <f t="shared" si="2"/>
        <v>-0.9689383393939918</v>
      </c>
      <c r="G52" s="2">
        <f t="shared" si="3"/>
        <v>0.19858717694780936</v>
      </c>
    </row>
    <row r="53" spans="2:7" ht="27">
      <c r="B53" s="2">
        <v>25</v>
      </c>
      <c r="C53" s="2">
        <v>0</v>
      </c>
      <c r="D53" s="2">
        <f t="shared" si="0"/>
        <v>-0.4233549021767663</v>
      </c>
      <c r="E53" s="2">
        <f t="shared" si="1"/>
        <v>0</v>
      </c>
      <c r="F53" s="2">
        <f t="shared" si="2"/>
        <v>-0.8543842604258834</v>
      </c>
      <c r="G53" s="2">
        <f t="shared" si="3"/>
        <v>-0.4233549021767663</v>
      </c>
    </row>
    <row r="54" spans="2:7" ht="27">
      <c r="B54" s="2">
        <v>25.5</v>
      </c>
      <c r="C54" s="2">
        <v>0</v>
      </c>
      <c r="D54" s="2">
        <f t="shared" si="0"/>
        <v>-0.8792124733499149</v>
      </c>
      <c r="E54" s="2">
        <f t="shared" si="1"/>
        <v>0</v>
      </c>
      <c r="F54" s="2">
        <f t="shared" si="2"/>
        <v>-0.22606671055507577</v>
      </c>
      <c r="G54" s="2">
        <f t="shared" si="3"/>
        <v>-0.8792124733499149</v>
      </c>
    </row>
    <row r="55" spans="2:7" ht="27">
      <c r="B55" s="2">
        <v>26</v>
      </c>
      <c r="C55" s="2">
        <v>0</v>
      </c>
      <c r="D55" s="2">
        <f t="shared" si="0"/>
        <v>-0.9901500488639429</v>
      </c>
      <c r="E55" s="2">
        <f t="shared" si="1"/>
        <v>0</v>
      </c>
      <c r="F55" s="2">
        <f t="shared" si="2"/>
        <v>0.5381906304027507</v>
      </c>
      <c r="G55" s="2">
        <f t="shared" si="3"/>
        <v>-0.9901500488639429</v>
      </c>
    </row>
    <row r="56" spans="2:7" ht="27">
      <c r="B56" s="2">
        <v>26.5</v>
      </c>
      <c r="C56" s="2">
        <v>0</v>
      </c>
      <c r="D56" s="2">
        <f t="shared" si="0"/>
        <v>-0.7126461942253893</v>
      </c>
      <c r="E56" s="2">
        <f t="shared" si="1"/>
        <v>0</v>
      </c>
      <c r="F56" s="2">
        <f t="shared" si="2"/>
        <v>0.978819951638864</v>
      </c>
      <c r="G56" s="2">
        <f t="shared" si="3"/>
        <v>-0.7126461942253893</v>
      </c>
    </row>
    <row r="57" spans="2:7" ht="27">
      <c r="B57" s="2">
        <v>27</v>
      </c>
      <c r="C57" s="2">
        <v>0</v>
      </c>
      <c r="D57" s="2">
        <f t="shared" si="0"/>
        <v>-0.15556723155617133</v>
      </c>
      <c r="E57" s="2">
        <f t="shared" si="1"/>
        <v>0</v>
      </c>
      <c r="F57" s="2">
        <f t="shared" si="2"/>
        <v>0.8308593853551342</v>
      </c>
      <c r="G57" s="2">
        <f t="shared" si="3"/>
        <v>-0.15556723155617133</v>
      </c>
    </row>
    <row r="58" spans="2:7" ht="27">
      <c r="B58" s="2">
        <v>27.5</v>
      </c>
      <c r="C58" s="2">
        <v>0</v>
      </c>
      <c r="D58" s="2">
        <f t="shared" si="0"/>
        <v>0.4625416305509051</v>
      </c>
      <c r="E58" s="2">
        <f t="shared" si="1"/>
        <v>0</v>
      </c>
      <c r="F58" s="2">
        <f t="shared" si="2"/>
        <v>0.18328146722627722</v>
      </c>
      <c r="G58" s="2">
        <f t="shared" si="3"/>
        <v>0.4625416305509051</v>
      </c>
    </row>
    <row r="59" spans="2:7" ht="27">
      <c r="B59" s="2">
        <v>28</v>
      </c>
      <c r="C59" s="2">
        <v>0</v>
      </c>
      <c r="D59" s="2">
        <f t="shared" si="0"/>
        <v>0.8991928108829346</v>
      </c>
      <c r="E59" s="2">
        <f t="shared" si="1"/>
        <v>0</v>
      </c>
      <c r="F59" s="2">
        <f t="shared" si="2"/>
        <v>-0.5745083627036868</v>
      </c>
      <c r="G59" s="2">
        <f t="shared" si="3"/>
        <v>0.8991928108829346</v>
      </c>
    </row>
    <row r="60" spans="2:7" ht="27">
      <c r="B60" s="2">
        <v>28.5</v>
      </c>
      <c r="C60" s="2">
        <v>0</v>
      </c>
      <c r="D60" s="2">
        <f t="shared" si="0"/>
        <v>0.9830855968251031</v>
      </c>
      <c r="E60" s="2">
        <f t="shared" si="1"/>
        <v>0</v>
      </c>
      <c r="F60" s="2">
        <f t="shared" si="2"/>
        <v>-0.9868313761708282</v>
      </c>
      <c r="G60" s="2">
        <f t="shared" si="3"/>
        <v>0.9830855968251031</v>
      </c>
    </row>
    <row r="61" spans="2:7" ht="27">
      <c r="B61" s="2">
        <v>29</v>
      </c>
      <c r="C61" s="2">
        <v>0</v>
      </c>
      <c r="D61" s="2">
        <f t="shared" si="0"/>
        <v>0.681308376861308</v>
      </c>
      <c r="E61" s="2">
        <f t="shared" si="1"/>
        <v>0</v>
      </c>
      <c r="F61" s="2">
        <f t="shared" si="2"/>
        <v>-0.8057470242395366</v>
      </c>
      <c r="G61" s="2">
        <f t="shared" si="3"/>
        <v>0.681308376861308</v>
      </c>
    </row>
    <row r="62" spans="2:7" ht="27">
      <c r="B62" s="2">
        <v>29.5</v>
      </c>
      <c r="C62" s="2">
        <v>0</v>
      </c>
      <c r="D62" s="2">
        <f t="shared" si="0"/>
        <v>0.1122500507797208</v>
      </c>
      <c r="E62" s="2">
        <f t="shared" si="1"/>
        <v>0</v>
      </c>
      <c r="F62" s="2">
        <f t="shared" si="2"/>
        <v>-0.14014603615617197</v>
      </c>
      <c r="G62" s="2">
        <f t="shared" si="3"/>
        <v>0.1122500507797208</v>
      </c>
    </row>
    <row r="63" spans="2:7" ht="27">
      <c r="B63" s="2">
        <v>30</v>
      </c>
      <c r="C63" s="2">
        <v>0</v>
      </c>
      <c r="D63" s="2">
        <f t="shared" si="0"/>
        <v>-0.5008446012199456</v>
      </c>
      <c r="E63" s="2">
        <f t="shared" si="1"/>
        <v>0</v>
      </c>
      <c r="F63" s="2">
        <f t="shared" si="2"/>
        <v>0.6097284074482008</v>
      </c>
      <c r="G63" s="2">
        <f t="shared" si="3"/>
        <v>-0.5008446012199456</v>
      </c>
    </row>
    <row r="64" spans="2:7" ht="27">
      <c r="B64" s="2">
        <v>30.5</v>
      </c>
      <c r="C64" s="2">
        <v>1</v>
      </c>
      <c r="D64" s="2">
        <f t="shared" si="0"/>
        <v>-0.9174551007365693</v>
      </c>
      <c r="E64" s="2">
        <f t="shared" si="1"/>
        <v>-0.9174551007365693</v>
      </c>
      <c r="F64" s="2">
        <f t="shared" si="2"/>
        <v>0.7651194418867749</v>
      </c>
      <c r="G64" s="2">
        <f t="shared" si="3"/>
        <v>0.9174551007365693</v>
      </c>
    </row>
    <row r="65" spans="2:7" ht="27">
      <c r="B65" s="2">
        <v>31</v>
      </c>
      <c r="C65" s="2">
        <v>1</v>
      </c>
      <c r="D65" s="2">
        <f t="shared" si="0"/>
        <v>-0.9741428068949677</v>
      </c>
      <c r="E65" s="2">
        <f t="shared" si="1"/>
        <v>-0.9741428068949677</v>
      </c>
      <c r="F65" s="2">
        <f t="shared" si="2"/>
        <v>0.9755088979799623</v>
      </c>
      <c r="G65" s="2">
        <f t="shared" si="3"/>
        <v>0.9741428068949677</v>
      </c>
    </row>
    <row r="66" spans="2:7" ht="27">
      <c r="B66" s="2">
        <v>31.5</v>
      </c>
      <c r="C66" s="2">
        <v>1</v>
      </c>
      <c r="D66" s="2">
        <f t="shared" si="0"/>
        <v>-0.6486688139075762</v>
      </c>
      <c r="E66" s="2">
        <f t="shared" si="1"/>
        <v>-0.6486688139075762</v>
      </c>
      <c r="F66" s="2">
        <f t="shared" si="2"/>
        <v>0.9674048340105647</v>
      </c>
      <c r="G66" s="2">
        <f t="shared" si="3"/>
        <v>0.6486688139075762</v>
      </c>
    </row>
    <row r="67" spans="2:7" ht="27">
      <c r="B67" s="2">
        <v>32</v>
      </c>
      <c r="C67" s="2">
        <v>1</v>
      </c>
      <c r="D67" s="2">
        <f t="shared" si="0"/>
        <v>-0.06871839882765715</v>
      </c>
      <c r="E67" s="2">
        <f t="shared" si="1"/>
        <v>-0.06871839882765715</v>
      </c>
      <c r="F67" s="2">
        <f t="shared" si="2"/>
        <v>0.7426223902270745</v>
      </c>
      <c r="G67" s="2">
        <f t="shared" si="3"/>
        <v>0.06871839882765715</v>
      </c>
    </row>
    <row r="68" spans="2:7" ht="27">
      <c r="B68" s="2">
        <v>32.5</v>
      </c>
      <c r="C68" s="2">
        <v>1</v>
      </c>
      <c r="D68" s="2">
        <f aca="true" t="shared" si="4" ref="D68:D131">$A$5*SIN(6.28*$A$7*B68)</f>
        <v>0.5381906304027507</v>
      </c>
      <c r="E68" s="2">
        <f aca="true" t="shared" si="5" ref="E68:E131">C68*D68</f>
        <v>0.5381906304027507</v>
      </c>
      <c r="F68" s="2">
        <f aca="true" t="shared" si="6" ref="F68:F131">IF(C68=0,$A$5*SIN(6.28*($A$7+100)*B68),$A$5*SIN(6.28*($A$7-100)*B68))</f>
        <v>0.35150811650948455</v>
      </c>
      <c r="G68" s="2">
        <f aca="true" t="shared" si="7" ref="G68:G131">IF(C68=0,D68,-D68)</f>
        <v>-0.5381906304027507</v>
      </c>
    </row>
    <row r="69" spans="2:7" ht="27">
      <c r="B69" s="2">
        <v>33</v>
      </c>
      <c r="C69" s="2">
        <v>1</v>
      </c>
      <c r="D69" s="2">
        <f t="shared" si="4"/>
        <v>0.9339644499664768</v>
      </c>
      <c r="E69" s="2">
        <f t="shared" si="5"/>
        <v>0.9339644499664768</v>
      </c>
      <c r="F69" s="2">
        <f t="shared" si="6"/>
        <v>-0.11833659817667574</v>
      </c>
      <c r="G69" s="2">
        <f t="shared" si="7"/>
        <v>-0.9339644499664768</v>
      </c>
    </row>
    <row r="70" spans="2:7" ht="27">
      <c r="B70" s="2">
        <v>33.5</v>
      </c>
      <c r="C70" s="2">
        <v>1</v>
      </c>
      <c r="D70" s="2">
        <f t="shared" si="4"/>
        <v>0.9633387656641997</v>
      </c>
      <c r="E70" s="2">
        <f t="shared" si="5"/>
        <v>0.9633387656641997</v>
      </c>
      <c r="F70" s="2">
        <f t="shared" si="6"/>
        <v>-0.5616763984111129</v>
      </c>
      <c r="G70" s="2">
        <f t="shared" si="7"/>
        <v>-0.9633387656641997</v>
      </c>
    </row>
    <row r="71" spans="2:7" ht="27">
      <c r="B71" s="2">
        <v>34</v>
      </c>
      <c r="C71" s="2">
        <v>1</v>
      </c>
      <c r="D71" s="2">
        <f t="shared" si="4"/>
        <v>0.614789868324296</v>
      </c>
      <c r="E71" s="2">
        <f t="shared" si="5"/>
        <v>0.614789868324296</v>
      </c>
      <c r="F71" s="2">
        <f t="shared" si="6"/>
        <v>-0.8792124733499149</v>
      </c>
      <c r="G71" s="2">
        <f t="shared" si="7"/>
        <v>-0.614789868324296</v>
      </c>
    </row>
    <row r="72" spans="2:7" ht="27">
      <c r="B72" s="2">
        <v>34.5</v>
      </c>
      <c r="C72" s="2">
        <v>1</v>
      </c>
      <c r="D72" s="2">
        <f t="shared" si="4"/>
        <v>0.025055449689708565</v>
      </c>
      <c r="E72" s="2">
        <f t="shared" si="5"/>
        <v>0.025055449689708565</v>
      </c>
      <c r="F72" s="2">
        <f t="shared" si="6"/>
        <v>-0.9998234063623328</v>
      </c>
      <c r="G72" s="2">
        <f t="shared" si="7"/>
        <v>-0.025055449689708565</v>
      </c>
    </row>
    <row r="73" spans="2:7" ht="27">
      <c r="B73" s="2">
        <v>35</v>
      </c>
      <c r="C73" s="2">
        <v>1</v>
      </c>
      <c r="D73" s="2">
        <f t="shared" si="4"/>
        <v>-0.5745083627036868</v>
      </c>
      <c r="E73" s="2">
        <f t="shared" si="5"/>
        <v>-0.5745083627036868</v>
      </c>
      <c r="F73" s="2">
        <f t="shared" si="6"/>
        <v>-0.8964948797250881</v>
      </c>
      <c r="G73" s="2">
        <f t="shared" si="7"/>
        <v>0.5745083627036868</v>
      </c>
    </row>
    <row r="74" spans="2:7" ht="27">
      <c r="B74" s="2">
        <v>35.5</v>
      </c>
      <c r="C74" s="2">
        <v>1</v>
      </c>
      <c r="D74" s="2">
        <f t="shared" si="4"/>
        <v>-0.9486893148939383</v>
      </c>
      <c r="E74" s="2">
        <f t="shared" si="5"/>
        <v>-0.9486893148939383</v>
      </c>
      <c r="F74" s="2">
        <f t="shared" si="6"/>
        <v>-0.5923703148406948</v>
      </c>
      <c r="G74" s="2">
        <f t="shared" si="7"/>
        <v>0.9486893148939383</v>
      </c>
    </row>
    <row r="75" spans="2:7" ht="27">
      <c r="B75" s="2">
        <v>36</v>
      </c>
      <c r="C75" s="2">
        <v>1</v>
      </c>
      <c r="D75" s="2">
        <f t="shared" si="4"/>
        <v>-0.9506941159334753</v>
      </c>
      <c r="E75" s="2">
        <f t="shared" si="5"/>
        <v>-0.9506941159334753</v>
      </c>
      <c r="F75" s="2">
        <f t="shared" si="6"/>
        <v>-0.15556723155617133</v>
      </c>
      <c r="G75" s="2">
        <f t="shared" si="7"/>
        <v>0.9506941159334753</v>
      </c>
    </row>
    <row r="76" spans="2:7" ht="27">
      <c r="B76" s="2">
        <v>36.5</v>
      </c>
      <c r="C76" s="2">
        <v>1</v>
      </c>
      <c r="D76" s="2">
        <f t="shared" si="4"/>
        <v>-0.5797362711047926</v>
      </c>
      <c r="E76" s="2">
        <f t="shared" si="5"/>
        <v>-0.5797362711047926</v>
      </c>
      <c r="F76" s="2">
        <f t="shared" si="6"/>
        <v>0.31607964669473837</v>
      </c>
      <c r="G76" s="2">
        <f t="shared" si="7"/>
        <v>0.5797362711047926</v>
      </c>
    </row>
    <row r="77" spans="2:7" ht="27">
      <c r="B77" s="2">
        <v>37</v>
      </c>
      <c r="C77" s="2">
        <v>1</v>
      </c>
      <c r="D77" s="2">
        <f t="shared" si="4"/>
        <v>0.01865537178070794</v>
      </c>
      <c r="E77" s="2">
        <f t="shared" si="5"/>
        <v>0.01865537178070794</v>
      </c>
      <c r="F77" s="2">
        <f t="shared" si="6"/>
        <v>0.7169313176753909</v>
      </c>
      <c r="G77" s="2">
        <f t="shared" si="7"/>
        <v>-0.01865537178070794</v>
      </c>
    </row>
    <row r="78" spans="2:7" ht="27">
      <c r="B78" s="2">
        <v>37.5</v>
      </c>
      <c r="C78" s="2">
        <v>1</v>
      </c>
      <c r="D78" s="2">
        <f t="shared" si="4"/>
        <v>0.6097284074482008</v>
      </c>
      <c r="E78" s="2">
        <f t="shared" si="5"/>
        <v>0.6097284074482008</v>
      </c>
      <c r="F78" s="2">
        <f t="shared" si="6"/>
        <v>0.9572054197928825</v>
      </c>
      <c r="G78" s="2">
        <f t="shared" si="7"/>
        <v>-0.6097284074482008</v>
      </c>
    </row>
    <row r="79" spans="2:7" ht="27">
      <c r="B79" s="2">
        <v>38</v>
      </c>
      <c r="C79" s="2">
        <v>1</v>
      </c>
      <c r="D79" s="2">
        <f t="shared" si="4"/>
        <v>0.9616015613749618</v>
      </c>
      <c r="E79" s="2">
        <f t="shared" si="5"/>
        <v>0.9616015613749618</v>
      </c>
      <c r="F79" s="2">
        <f t="shared" si="6"/>
        <v>0.9830855968251031</v>
      </c>
      <c r="G79" s="2">
        <f t="shared" si="7"/>
        <v>-0.9616015613749618</v>
      </c>
    </row>
    <row r="80" spans="2:7" ht="27">
      <c r="B80" s="2">
        <v>38.5</v>
      </c>
      <c r="C80" s="2">
        <v>1</v>
      </c>
      <c r="D80" s="2">
        <f t="shared" si="4"/>
        <v>0.9362330172722033</v>
      </c>
      <c r="E80" s="2">
        <f t="shared" si="5"/>
        <v>0.9362330172722033</v>
      </c>
      <c r="F80" s="2">
        <f t="shared" si="6"/>
        <v>0.7887752322662247</v>
      </c>
      <c r="G80" s="2">
        <f t="shared" si="7"/>
        <v>-0.9362330172722033</v>
      </c>
    </row>
    <row r="81" spans="2:7" ht="27">
      <c r="B81" s="2">
        <v>39</v>
      </c>
      <c r="C81" s="2">
        <v>1</v>
      </c>
      <c r="D81" s="2">
        <f t="shared" si="4"/>
        <v>0.5435749975969869</v>
      </c>
      <c r="E81" s="2">
        <f t="shared" si="5"/>
        <v>0.5435749975969869</v>
      </c>
      <c r="F81" s="2">
        <f t="shared" si="6"/>
        <v>0.41779576976994276</v>
      </c>
      <c r="G81" s="2">
        <f t="shared" si="7"/>
        <v>-0.5435749975969869</v>
      </c>
    </row>
    <row r="82" spans="2:7" ht="27">
      <c r="B82" s="2">
        <v>39.5</v>
      </c>
      <c r="C82" s="2">
        <v>1</v>
      </c>
      <c r="D82" s="2">
        <f t="shared" si="4"/>
        <v>-0.062330549262640554</v>
      </c>
      <c r="E82" s="2">
        <f t="shared" si="5"/>
        <v>-0.062330549262640554</v>
      </c>
      <c r="F82" s="2">
        <f t="shared" si="6"/>
        <v>-0.04676117684085852</v>
      </c>
      <c r="G82" s="2">
        <f t="shared" si="7"/>
        <v>0.062330549262640554</v>
      </c>
    </row>
    <row r="83" spans="2:7" ht="27">
      <c r="B83" s="2">
        <v>40</v>
      </c>
      <c r="C83" s="2">
        <v>1</v>
      </c>
      <c r="D83" s="2">
        <f t="shared" si="4"/>
        <v>-0.6437834712644946</v>
      </c>
      <c r="E83" s="2">
        <f t="shared" si="5"/>
        <v>-0.6437834712644946</v>
      </c>
      <c r="F83" s="2">
        <f t="shared" si="6"/>
        <v>-0.5008446012199456</v>
      </c>
      <c r="G83" s="2">
        <f t="shared" si="7"/>
        <v>0.6437834712644946</v>
      </c>
    </row>
    <row r="84" spans="2:7" ht="27">
      <c r="B84" s="2">
        <v>40.5</v>
      </c>
      <c r="C84" s="2">
        <v>1</v>
      </c>
      <c r="D84" s="2">
        <f t="shared" si="4"/>
        <v>-0.972676518554939</v>
      </c>
      <c r="E84" s="2">
        <f t="shared" si="5"/>
        <v>-0.972676518554939</v>
      </c>
      <c r="F84" s="2">
        <f t="shared" si="6"/>
        <v>-0.8427493461923221</v>
      </c>
      <c r="G84" s="2">
        <f t="shared" si="7"/>
        <v>0.972676518554939</v>
      </c>
    </row>
    <row r="85" spans="2:7" ht="27">
      <c r="B85" s="2">
        <v>41</v>
      </c>
      <c r="C85" s="2">
        <v>1</v>
      </c>
      <c r="D85" s="2">
        <f t="shared" si="4"/>
        <v>-0.9199830998579116</v>
      </c>
      <c r="E85" s="2">
        <f t="shared" si="5"/>
        <v>-0.9199830998579116</v>
      </c>
      <c r="F85" s="2">
        <f t="shared" si="6"/>
        <v>-0.9958959244669872</v>
      </c>
      <c r="G85" s="2">
        <f t="shared" si="7"/>
        <v>0.9199830998579116</v>
      </c>
    </row>
    <row r="86" spans="2:7" ht="27">
      <c r="B86" s="2">
        <v>41.5</v>
      </c>
      <c r="C86" s="2">
        <v>1</v>
      </c>
      <c r="D86" s="2">
        <f t="shared" si="4"/>
        <v>-0.50637513953658</v>
      </c>
      <c r="E86" s="2">
        <f t="shared" si="5"/>
        <v>-0.50637513953658</v>
      </c>
      <c r="F86" s="2">
        <f t="shared" si="6"/>
        <v>-0.9259827166101638</v>
      </c>
      <c r="G86" s="2">
        <f t="shared" si="7"/>
        <v>0.50637513953658</v>
      </c>
    </row>
    <row r="87" spans="2:7" ht="27">
      <c r="B87" s="2">
        <v>42</v>
      </c>
      <c r="C87" s="2">
        <v>1</v>
      </c>
      <c r="D87" s="2">
        <f t="shared" si="4"/>
        <v>0.10588663453851971</v>
      </c>
      <c r="E87" s="2">
        <f t="shared" si="5"/>
        <v>0.10588663453851971</v>
      </c>
      <c r="F87" s="2">
        <f t="shared" si="6"/>
        <v>-0.6486688139075762</v>
      </c>
      <c r="G87" s="2">
        <f t="shared" si="7"/>
        <v>-0.10588663453851971</v>
      </c>
    </row>
    <row r="88" spans="2:7" ht="27">
      <c r="B88" s="2">
        <v>42.5</v>
      </c>
      <c r="C88" s="2">
        <v>1</v>
      </c>
      <c r="D88" s="2">
        <f t="shared" si="4"/>
        <v>0.6766084866579744</v>
      </c>
      <c r="E88" s="2">
        <f t="shared" si="5"/>
        <v>0.6766084866579744</v>
      </c>
      <c r="F88" s="2">
        <f t="shared" si="6"/>
        <v>-0.22606671055507577</v>
      </c>
      <c r="G88" s="2">
        <f t="shared" si="7"/>
        <v>-0.6766084866579744</v>
      </c>
    </row>
    <row r="89" spans="2:7" ht="27">
      <c r="B89" s="2">
        <v>43</v>
      </c>
      <c r="C89" s="2">
        <v>1</v>
      </c>
      <c r="D89" s="2">
        <f t="shared" si="4"/>
        <v>0.9818930260061483</v>
      </c>
      <c r="E89" s="2">
        <f t="shared" si="5"/>
        <v>0.9818930260061483</v>
      </c>
      <c r="F89" s="2">
        <f t="shared" si="6"/>
        <v>0.247169591481241</v>
      </c>
      <c r="G89" s="2">
        <f t="shared" si="7"/>
        <v>-0.9818930260061483</v>
      </c>
    </row>
    <row r="90" spans="2:7" ht="27">
      <c r="B90" s="2">
        <v>43.5</v>
      </c>
      <c r="C90" s="2">
        <v>1</v>
      </c>
      <c r="D90" s="2">
        <f t="shared" si="4"/>
        <v>0.9019754116844962</v>
      </c>
      <c r="E90" s="2">
        <f t="shared" si="5"/>
        <v>0.9019754116844962</v>
      </c>
      <c r="F90" s="2">
        <f t="shared" si="6"/>
        <v>0.6650450923941663</v>
      </c>
      <c r="G90" s="2">
        <f t="shared" si="7"/>
        <v>-0.9019754116844962</v>
      </c>
    </row>
    <row r="91" spans="2:7" ht="27">
      <c r="B91" s="2">
        <v>44</v>
      </c>
      <c r="C91" s="2">
        <v>1</v>
      </c>
      <c r="D91" s="2">
        <f t="shared" si="4"/>
        <v>0.4682077730365485</v>
      </c>
      <c r="E91" s="2">
        <f t="shared" si="5"/>
        <v>0.4682077730365485</v>
      </c>
      <c r="F91" s="2">
        <f t="shared" si="6"/>
        <v>0.9339644499664768</v>
      </c>
      <c r="G91" s="2">
        <f t="shared" si="7"/>
        <v>-0.4682077730365485</v>
      </c>
    </row>
    <row r="92" spans="2:7" ht="27">
      <c r="B92" s="2">
        <v>44.5</v>
      </c>
      <c r="C92" s="2">
        <v>1</v>
      </c>
      <c r="D92" s="2">
        <f t="shared" si="4"/>
        <v>-0.14924040693495297</v>
      </c>
      <c r="E92" s="2">
        <f t="shared" si="5"/>
        <v>-0.14924040693495297</v>
      </c>
      <c r="F92" s="2">
        <f t="shared" si="6"/>
        <v>0.9936953719344989</v>
      </c>
      <c r="G92" s="2">
        <f t="shared" si="7"/>
        <v>0.14924040693495297</v>
      </c>
    </row>
    <row r="93" spans="2:7" ht="27">
      <c r="B93" s="2">
        <v>45</v>
      </c>
      <c r="C93" s="2">
        <v>1</v>
      </c>
      <c r="D93" s="2">
        <f t="shared" si="4"/>
        <v>-0.7081407363328165</v>
      </c>
      <c r="E93" s="2">
        <f t="shared" si="5"/>
        <v>-0.7081407363328165</v>
      </c>
      <c r="F93" s="2">
        <f t="shared" si="6"/>
        <v>0.8308593853551342</v>
      </c>
      <c r="G93" s="2">
        <f t="shared" si="7"/>
        <v>0.7081407363328165</v>
      </c>
    </row>
    <row r="94" spans="2:7" ht="27">
      <c r="B94" s="2">
        <v>45.5</v>
      </c>
      <c r="C94" s="2">
        <v>1</v>
      </c>
      <c r="D94" s="2">
        <f t="shared" si="4"/>
        <v>-0.9892334741580425</v>
      </c>
      <c r="E94" s="2">
        <f t="shared" si="5"/>
        <v>-0.9892334741580425</v>
      </c>
      <c r="F94" s="2">
        <f t="shared" si="6"/>
        <v>0.4819283337700087</v>
      </c>
      <c r="G94" s="2">
        <f t="shared" si="7"/>
        <v>0.9892334741580425</v>
      </c>
    </row>
    <row r="95" spans="2:7" ht="27">
      <c r="B95" s="2">
        <v>46</v>
      </c>
      <c r="C95" s="2">
        <v>1</v>
      </c>
      <c r="D95" s="2">
        <f t="shared" si="4"/>
        <v>-0.8822443592402021</v>
      </c>
      <c r="E95" s="2">
        <f t="shared" si="5"/>
        <v>-0.8822443592402021</v>
      </c>
      <c r="F95" s="2">
        <f t="shared" si="6"/>
        <v>0.025055449689708565</v>
      </c>
      <c r="G95" s="2">
        <f t="shared" si="7"/>
        <v>0.8822443592402021</v>
      </c>
    </row>
    <row r="96" spans="2:7" ht="27">
      <c r="B96" s="2">
        <v>46.5</v>
      </c>
      <c r="C96" s="2">
        <v>1</v>
      </c>
      <c r="D96" s="2">
        <f t="shared" si="4"/>
        <v>-0.42914582278517943</v>
      </c>
      <c r="E96" s="2">
        <f t="shared" si="5"/>
        <v>-0.42914582278517943</v>
      </c>
      <c r="F96" s="2">
        <f t="shared" si="6"/>
        <v>-0.437429329280317</v>
      </c>
      <c r="G96" s="2">
        <f t="shared" si="7"/>
        <v>0.42914582278517943</v>
      </c>
    </row>
    <row r="97" spans="2:7" ht="27">
      <c r="B97" s="2">
        <v>47</v>
      </c>
      <c r="C97" s="2">
        <v>1</v>
      </c>
      <c r="D97" s="2">
        <f t="shared" si="4"/>
        <v>0.19230903232876143</v>
      </c>
      <c r="E97" s="2">
        <f t="shared" si="5"/>
        <v>0.19230903232876143</v>
      </c>
      <c r="F97" s="2">
        <f t="shared" si="6"/>
        <v>-0.8019391188566167</v>
      </c>
      <c r="G97" s="2">
        <f t="shared" si="7"/>
        <v>-0.19230903232876143</v>
      </c>
    </row>
    <row r="98" spans="2:7" ht="27">
      <c r="B98" s="2">
        <v>47.5</v>
      </c>
      <c r="C98" s="2">
        <v>1</v>
      </c>
      <c r="D98" s="2">
        <f t="shared" si="4"/>
        <v>0.7383199730231134</v>
      </c>
      <c r="E98" s="2">
        <f t="shared" si="5"/>
        <v>0.7383199730231134</v>
      </c>
      <c r="F98" s="2">
        <f t="shared" si="6"/>
        <v>-0.9868313761708282</v>
      </c>
      <c r="G98" s="2">
        <f t="shared" si="7"/>
        <v>-0.7383199730231134</v>
      </c>
    </row>
    <row r="99" spans="2:7" ht="27">
      <c r="B99" s="2">
        <v>48</v>
      </c>
      <c r="C99" s="2">
        <v>1</v>
      </c>
      <c r="D99" s="2">
        <f t="shared" si="4"/>
        <v>0.9946838379430721</v>
      </c>
      <c r="E99" s="2">
        <f t="shared" si="5"/>
        <v>0.9946838379430721</v>
      </c>
      <c r="F99" s="2">
        <f t="shared" si="6"/>
        <v>-0.9506941159334753</v>
      </c>
      <c r="G99" s="2">
        <f t="shared" si="7"/>
        <v>-0.9946838379430721</v>
      </c>
    </row>
    <row r="100" spans="2:7" ht="27">
      <c r="B100" s="2">
        <v>48.5</v>
      </c>
      <c r="C100" s="2">
        <v>1</v>
      </c>
      <c r="D100" s="2">
        <f t="shared" si="4"/>
        <v>0.8608276417686768</v>
      </c>
      <c r="E100" s="2">
        <f t="shared" si="5"/>
        <v>0.8608276417686768</v>
      </c>
      <c r="F100" s="2">
        <f t="shared" si="6"/>
        <v>-0.7016213260220927</v>
      </c>
      <c r="G100" s="2">
        <f t="shared" si="7"/>
        <v>-0.8608276417686768</v>
      </c>
    </row>
    <row r="101" spans="2:7" ht="27">
      <c r="B101" s="2">
        <v>49</v>
      </c>
      <c r="C101" s="2">
        <v>1</v>
      </c>
      <c r="D101" s="2">
        <f t="shared" si="4"/>
        <v>0.38926392271211435</v>
      </c>
      <c r="E101" s="2">
        <f t="shared" si="5"/>
        <v>0.38926392271211435</v>
      </c>
      <c r="F101" s="2">
        <f t="shared" si="6"/>
        <v>-0.2954000840658425</v>
      </c>
      <c r="G101" s="2">
        <f t="shared" si="7"/>
        <v>-0.38926392271211435</v>
      </c>
    </row>
    <row r="102" spans="2:7" ht="27">
      <c r="B102" s="2">
        <v>49.5</v>
      </c>
      <c r="C102" s="2">
        <v>1</v>
      </c>
      <c r="D102" s="2">
        <f t="shared" si="4"/>
        <v>-0.23501022141445174</v>
      </c>
      <c r="E102" s="2">
        <f t="shared" si="5"/>
        <v>-0.23501022141445174</v>
      </c>
      <c r="F102" s="2">
        <f t="shared" si="6"/>
        <v>0.17698457713546223</v>
      </c>
      <c r="G102" s="2">
        <f t="shared" si="7"/>
        <v>0.23501022141445174</v>
      </c>
    </row>
    <row r="103" spans="2:7" ht="27">
      <c r="B103" s="2">
        <v>50</v>
      </c>
      <c r="C103" s="2">
        <v>1</v>
      </c>
      <c r="D103" s="2">
        <f t="shared" si="4"/>
        <v>-0.7670885346046419</v>
      </c>
      <c r="E103" s="2">
        <f t="shared" si="5"/>
        <v>-0.7670885346046419</v>
      </c>
      <c r="F103" s="2">
        <f t="shared" si="6"/>
        <v>0.6097284074482008</v>
      </c>
      <c r="G103" s="2">
        <f t="shared" si="7"/>
        <v>0.7670885346046419</v>
      </c>
    </row>
    <row r="104" spans="2:7" ht="27">
      <c r="B104" s="2">
        <v>50.5</v>
      </c>
      <c r="C104" s="2">
        <v>1</v>
      </c>
      <c r="D104" s="2">
        <f t="shared" si="4"/>
        <v>-0.9982337035937564</v>
      </c>
      <c r="E104" s="2">
        <f t="shared" si="5"/>
        <v>-0.9982337035937564</v>
      </c>
      <c r="F104" s="2">
        <f t="shared" si="6"/>
        <v>0.9059058709124352</v>
      </c>
      <c r="G104" s="2">
        <f t="shared" si="7"/>
        <v>0.9982337035937564</v>
      </c>
    </row>
    <row r="105" spans="2:7" ht="27">
      <c r="B105" s="2">
        <v>51</v>
      </c>
      <c r="C105" s="2">
        <v>1</v>
      </c>
      <c r="D105" s="2">
        <f t="shared" si="4"/>
        <v>-0.8377661792387042</v>
      </c>
      <c r="E105" s="2">
        <f t="shared" si="5"/>
        <v>-0.8377661792387042</v>
      </c>
      <c r="F105" s="2">
        <f t="shared" si="6"/>
        <v>0.9991794316127961</v>
      </c>
      <c r="G105" s="2">
        <f t="shared" si="7"/>
        <v>0.8377661792387042</v>
      </c>
    </row>
    <row r="106" spans="2:7" ht="27">
      <c r="B106" s="2">
        <v>51.5</v>
      </c>
      <c r="C106" s="2">
        <v>1</v>
      </c>
      <c r="D106" s="2">
        <f t="shared" si="4"/>
        <v>-0.348638273388622</v>
      </c>
      <c r="E106" s="2">
        <f t="shared" si="5"/>
        <v>-0.348638273388622</v>
      </c>
      <c r="F106" s="2">
        <f t="shared" si="6"/>
        <v>0.86865776949224</v>
      </c>
      <c r="G106" s="2">
        <f t="shared" si="7"/>
        <v>0.348638273388622</v>
      </c>
    </row>
    <row r="107" spans="2:7" ht="27">
      <c r="B107" s="2">
        <v>52</v>
      </c>
      <c r="C107" s="2">
        <v>1</v>
      </c>
      <c r="D107" s="2">
        <f t="shared" si="4"/>
        <v>0.27726238693072947</v>
      </c>
      <c r="E107" s="2">
        <f t="shared" si="5"/>
        <v>0.27726238693072947</v>
      </c>
      <c r="F107" s="2">
        <f t="shared" si="6"/>
        <v>0.5435749975969869</v>
      </c>
      <c r="G107" s="2">
        <f t="shared" si="7"/>
        <v>-0.27726238693072947</v>
      </c>
    </row>
    <row r="108" spans="2:7" ht="27">
      <c r="B108" s="2">
        <v>52.5</v>
      </c>
      <c r="C108" s="2">
        <v>1</v>
      </c>
      <c r="D108" s="2">
        <f t="shared" si="4"/>
        <v>0.7943914542673187</v>
      </c>
      <c r="E108" s="2">
        <f t="shared" si="5"/>
        <v>0.7943914542673187</v>
      </c>
      <c r="F108" s="2">
        <f t="shared" si="6"/>
        <v>0.09674283429288534</v>
      </c>
      <c r="G108" s="2">
        <f t="shared" si="7"/>
        <v>-0.7943914542673187</v>
      </c>
    </row>
    <row r="109" spans="2:7" ht="27">
      <c r="B109" s="2">
        <v>53</v>
      </c>
      <c r="C109" s="2">
        <v>1</v>
      </c>
      <c r="D109" s="2">
        <f t="shared" si="4"/>
        <v>0.9998762885398063</v>
      </c>
      <c r="E109" s="2">
        <f t="shared" si="5"/>
        <v>0.9998762885398063</v>
      </c>
      <c r="F109" s="2">
        <f t="shared" si="6"/>
        <v>-0.3717576935430568</v>
      </c>
      <c r="G109" s="2">
        <f t="shared" si="7"/>
        <v>-0.9998762885398063</v>
      </c>
    </row>
    <row r="110" spans="2:7" ht="27">
      <c r="B110" s="2">
        <v>53.5</v>
      </c>
      <c r="C110" s="2">
        <v>1</v>
      </c>
      <c r="D110" s="2">
        <f t="shared" si="4"/>
        <v>0.8131040341602416</v>
      </c>
      <c r="E110" s="2">
        <f t="shared" si="5"/>
        <v>0.8131040341602416</v>
      </c>
      <c r="F110" s="2">
        <f t="shared" si="6"/>
        <v>-0.7569923001344357</v>
      </c>
      <c r="G110" s="2">
        <f t="shared" si="7"/>
        <v>-0.8131040341602416</v>
      </c>
    </row>
    <row r="111" spans="2:7" ht="27">
      <c r="B111" s="2">
        <v>54</v>
      </c>
      <c r="C111" s="2">
        <v>1</v>
      </c>
      <c r="D111" s="2">
        <f t="shared" si="4"/>
        <v>0.3073464964345585</v>
      </c>
      <c r="E111" s="2">
        <f t="shared" si="5"/>
        <v>0.3073464964345585</v>
      </c>
      <c r="F111" s="2">
        <f t="shared" si="6"/>
        <v>-0.972676518554939</v>
      </c>
      <c r="G111" s="2">
        <f t="shared" si="7"/>
        <v>-0.3073464964345585</v>
      </c>
    </row>
    <row r="112" spans="2:7" ht="27">
      <c r="B112" s="2">
        <v>54.5</v>
      </c>
      <c r="C112" s="2">
        <v>1</v>
      </c>
      <c r="D112" s="2">
        <f t="shared" si="4"/>
        <v>-0.31898479954564746</v>
      </c>
      <c r="E112" s="2">
        <f t="shared" si="5"/>
        <v>-0.31898479954564746</v>
      </c>
      <c r="F112" s="2">
        <f t="shared" si="6"/>
        <v>-0.9705016104606841</v>
      </c>
      <c r="G112" s="2">
        <f t="shared" si="7"/>
        <v>0.31898479954564746</v>
      </c>
    </row>
    <row r="113" spans="2:7" ht="27">
      <c r="B113" s="2">
        <v>55</v>
      </c>
      <c r="C113" s="2">
        <v>1</v>
      </c>
      <c r="D113" s="2">
        <f t="shared" si="4"/>
        <v>-0.8201765655378365</v>
      </c>
      <c r="E113" s="2">
        <f t="shared" si="5"/>
        <v>-0.8201765655378365</v>
      </c>
      <c r="F113" s="2">
        <f t="shared" si="6"/>
        <v>-0.7509547096198101</v>
      </c>
      <c r="G113" s="2">
        <f t="shared" si="7"/>
        <v>0.8201765655378365</v>
      </c>
    </row>
    <row r="114" spans="2:7" ht="27">
      <c r="B114" s="2">
        <v>55.5</v>
      </c>
      <c r="C114" s="2">
        <v>1</v>
      </c>
      <c r="D114" s="2">
        <f t="shared" si="4"/>
        <v>-0.9996084543672791</v>
      </c>
      <c r="E114" s="2">
        <f t="shared" si="5"/>
        <v>-0.9996084543672791</v>
      </c>
      <c r="F114" s="2">
        <f t="shared" si="6"/>
        <v>-0.3632097141719315</v>
      </c>
      <c r="G114" s="2">
        <f t="shared" si="7"/>
        <v>0.9996084543672791</v>
      </c>
    </row>
    <row r="115" spans="2:7" ht="27">
      <c r="B115" s="2">
        <v>56</v>
      </c>
      <c r="C115" s="2">
        <v>1</v>
      </c>
      <c r="D115" s="2">
        <f t="shared" si="4"/>
        <v>-0.7868883273961423</v>
      </c>
      <c r="E115" s="2">
        <f t="shared" si="5"/>
        <v>-0.7868883273961423</v>
      </c>
      <c r="F115" s="2">
        <f t="shared" si="6"/>
        <v>0.10588663453851971</v>
      </c>
      <c r="G115" s="2">
        <f t="shared" si="7"/>
        <v>0.7868883273961423</v>
      </c>
    </row>
    <row r="116" spans="2:7" ht="27">
      <c r="B116" s="2">
        <v>56.5</v>
      </c>
      <c r="C116" s="2">
        <v>1</v>
      </c>
      <c r="D116" s="2">
        <f t="shared" si="4"/>
        <v>-0.26546748621019345</v>
      </c>
      <c r="E116" s="2">
        <f t="shared" si="5"/>
        <v>-0.26546748621019345</v>
      </c>
      <c r="F116" s="2">
        <f t="shared" si="6"/>
        <v>0.5512665993637909</v>
      </c>
      <c r="G116" s="2">
        <f t="shared" si="7"/>
        <v>0.26546748621019345</v>
      </c>
    </row>
    <row r="117" spans="2:7" ht="27">
      <c r="B117" s="2">
        <v>57</v>
      </c>
      <c r="C117" s="2">
        <v>1</v>
      </c>
      <c r="D117" s="2">
        <f t="shared" si="4"/>
        <v>0.3600977421025472</v>
      </c>
      <c r="E117" s="2">
        <f t="shared" si="5"/>
        <v>0.3600977421025472</v>
      </c>
      <c r="F117" s="2">
        <f t="shared" si="6"/>
        <v>0.8731744154087241</v>
      </c>
      <c r="G117" s="2">
        <f t="shared" si="7"/>
        <v>-0.3600977421025472</v>
      </c>
    </row>
    <row r="118" spans="2:7" ht="27">
      <c r="B118" s="2">
        <v>57.5</v>
      </c>
      <c r="C118" s="2">
        <v>1</v>
      </c>
      <c r="D118" s="2">
        <f t="shared" si="4"/>
        <v>0.8443946019518233</v>
      </c>
      <c r="E118" s="2">
        <f t="shared" si="5"/>
        <v>0.8443946019518233</v>
      </c>
      <c r="F118" s="2">
        <f t="shared" si="6"/>
        <v>0.9995094877848846</v>
      </c>
      <c r="G118" s="2">
        <f t="shared" si="7"/>
        <v>-0.8443946019518233</v>
      </c>
    </row>
    <row r="119" spans="2:7" ht="27">
      <c r="B119" s="2">
        <v>58</v>
      </c>
      <c r="C119" s="2">
        <v>1</v>
      </c>
      <c r="D119" s="2">
        <f t="shared" si="4"/>
        <v>0.9974307128150067</v>
      </c>
      <c r="E119" s="2">
        <f t="shared" si="5"/>
        <v>0.9974307128150067</v>
      </c>
      <c r="F119" s="2">
        <f t="shared" si="6"/>
        <v>0.9019754116844962</v>
      </c>
      <c r="G119" s="2">
        <f t="shared" si="7"/>
        <v>-0.9974307128150067</v>
      </c>
    </row>
    <row r="120" spans="2:7" ht="27">
      <c r="B120" s="2">
        <v>58.5</v>
      </c>
      <c r="C120" s="2">
        <v>1</v>
      </c>
      <c r="D120" s="2">
        <f t="shared" si="4"/>
        <v>0.759169148130422</v>
      </c>
      <c r="E120" s="2">
        <f t="shared" si="5"/>
        <v>0.759169148130422</v>
      </c>
      <c r="F120" s="2">
        <f t="shared" si="6"/>
        <v>0.6024177731984237</v>
      </c>
      <c r="G120" s="2">
        <f t="shared" si="7"/>
        <v>-0.759169148130422</v>
      </c>
    </row>
    <row r="121" spans="2:7" ht="27">
      <c r="B121" s="2">
        <v>59</v>
      </c>
      <c r="C121" s="2">
        <v>1</v>
      </c>
      <c r="D121" s="2">
        <f t="shared" si="4"/>
        <v>0.22308125907626736</v>
      </c>
      <c r="E121" s="2">
        <f t="shared" si="5"/>
        <v>0.22308125907626736</v>
      </c>
      <c r="F121" s="2">
        <f t="shared" si="6"/>
        <v>0.16793119650691898</v>
      </c>
      <c r="G121" s="2">
        <f t="shared" si="7"/>
        <v>-0.22308125907626736</v>
      </c>
    </row>
    <row r="122" spans="2:7" ht="27">
      <c r="B122" s="2">
        <v>59.5</v>
      </c>
      <c r="C122" s="2">
        <v>1</v>
      </c>
      <c r="D122" s="2">
        <f t="shared" si="4"/>
        <v>-0.4005226619320815</v>
      </c>
      <c r="E122" s="2">
        <f t="shared" si="5"/>
        <v>-0.4005226619320815</v>
      </c>
      <c r="F122" s="2">
        <f t="shared" si="6"/>
        <v>-0.304168443816397</v>
      </c>
      <c r="G122" s="2">
        <f t="shared" si="7"/>
        <v>0.4005226619320815</v>
      </c>
    </row>
    <row r="123" spans="2:7" ht="27">
      <c r="B123" s="2">
        <v>60</v>
      </c>
      <c r="C123" s="2">
        <v>1</v>
      </c>
      <c r="D123" s="2">
        <f t="shared" si="4"/>
        <v>-0.8669992911850826</v>
      </c>
      <c r="E123" s="2">
        <f t="shared" si="5"/>
        <v>-0.8669992911850826</v>
      </c>
      <c r="F123" s="2">
        <f t="shared" si="6"/>
        <v>-0.7081407363328165</v>
      </c>
      <c r="G123" s="2">
        <f t="shared" si="7"/>
        <v>0.8669992911850826</v>
      </c>
    </row>
    <row r="124" spans="2:7" ht="27">
      <c r="B124" s="2">
        <v>60.5</v>
      </c>
      <c r="C124" s="2">
        <v>0</v>
      </c>
      <c r="D124" s="2">
        <f t="shared" si="4"/>
        <v>-0.9933472247968387</v>
      </c>
      <c r="E124" s="2">
        <f t="shared" si="5"/>
        <v>0</v>
      </c>
      <c r="F124" s="2">
        <f t="shared" si="6"/>
        <v>-0.8592644930403092</v>
      </c>
      <c r="G124" s="2">
        <f t="shared" si="7"/>
        <v>-0.9933472247968387</v>
      </c>
    </row>
    <row r="125" spans="2:7" ht="27">
      <c r="B125" s="2">
        <v>61</v>
      </c>
      <c r="C125" s="2">
        <v>0</v>
      </c>
      <c r="D125" s="2">
        <f t="shared" si="4"/>
        <v>-0.7299994581650827</v>
      </c>
      <c r="E125" s="2">
        <f t="shared" si="5"/>
        <v>0</v>
      </c>
      <c r="F125" s="2">
        <f t="shared" si="6"/>
        <v>-0.23527673291237733</v>
      </c>
      <c r="G125" s="2">
        <f t="shared" si="7"/>
        <v>-0.7299994581650827</v>
      </c>
    </row>
    <row r="126" spans="2:7" ht="27">
      <c r="B126" s="2">
        <v>61.5</v>
      </c>
      <c r="C126" s="2">
        <v>0</v>
      </c>
      <c r="D126" s="2">
        <f t="shared" si="4"/>
        <v>-0.18026880051029287</v>
      </c>
      <c r="E126" s="2">
        <f t="shared" si="5"/>
        <v>0</v>
      </c>
      <c r="F126" s="2">
        <f t="shared" si="6"/>
        <v>0.5301890442186501</v>
      </c>
      <c r="G126" s="2">
        <f t="shared" si="7"/>
        <v>-0.18026880051029287</v>
      </c>
    </row>
    <row r="127" spans="2:7" ht="27">
      <c r="B127" s="2">
        <v>62</v>
      </c>
      <c r="C127" s="2">
        <v>0</v>
      </c>
      <c r="D127" s="2">
        <f t="shared" si="4"/>
        <v>0.4401823209393037</v>
      </c>
      <c r="E127" s="2">
        <f t="shared" si="5"/>
        <v>0</v>
      </c>
      <c r="F127" s="2">
        <f t="shared" si="6"/>
        <v>0.9768383634521739</v>
      </c>
      <c r="G127" s="2">
        <f t="shared" si="7"/>
        <v>0.4401823209393037</v>
      </c>
    </row>
    <row r="128" spans="2:7" ht="27">
      <c r="B128" s="2">
        <v>62.5</v>
      </c>
      <c r="C128" s="2">
        <v>0</v>
      </c>
      <c r="D128" s="2">
        <f t="shared" si="4"/>
        <v>0.8879474434640637</v>
      </c>
      <c r="E128" s="2">
        <f t="shared" si="5"/>
        <v>0</v>
      </c>
      <c r="F128" s="2">
        <f t="shared" si="6"/>
        <v>0.8360893756663966</v>
      </c>
      <c r="G128" s="2">
        <f t="shared" si="7"/>
        <v>0.8879474434640637</v>
      </c>
    </row>
    <row r="129" spans="2:7" ht="27">
      <c r="B129" s="2">
        <v>63</v>
      </c>
      <c r="C129" s="2">
        <v>0</v>
      </c>
      <c r="D129" s="2">
        <f t="shared" si="4"/>
        <v>0.9873657924515692</v>
      </c>
      <c r="E129" s="2">
        <f t="shared" si="5"/>
        <v>0</v>
      </c>
      <c r="F129" s="2">
        <f t="shared" si="6"/>
        <v>0.1925781068747395</v>
      </c>
      <c r="G129" s="2">
        <f t="shared" si="7"/>
        <v>0.9873657924515692</v>
      </c>
    </row>
    <row r="130" spans="2:7" ht="27">
      <c r="B130" s="2">
        <v>63.5</v>
      </c>
      <c r="C130" s="2">
        <v>0</v>
      </c>
      <c r="D130" s="2">
        <f t="shared" si="4"/>
        <v>0.6994349907283565</v>
      </c>
      <c r="E130" s="2">
        <f t="shared" si="5"/>
        <v>0</v>
      </c>
      <c r="F130" s="2">
        <f t="shared" si="6"/>
        <v>-0.5667353848634393</v>
      </c>
      <c r="G130" s="2">
        <f t="shared" si="7"/>
        <v>0.6994349907283565</v>
      </c>
    </row>
    <row r="131" spans="2:7" ht="27">
      <c r="B131" s="2">
        <v>64</v>
      </c>
      <c r="C131" s="2">
        <v>0</v>
      </c>
      <c r="D131" s="2">
        <f t="shared" si="4"/>
        <v>0.13711191037120773</v>
      </c>
      <c r="E131" s="2">
        <f t="shared" si="5"/>
        <v>0</v>
      </c>
      <c r="F131" s="2">
        <f t="shared" si="6"/>
        <v>-0.98525615382173</v>
      </c>
      <c r="G131" s="2">
        <f t="shared" si="7"/>
        <v>0.13711191037120773</v>
      </c>
    </row>
    <row r="132" spans="2:7" ht="27">
      <c r="B132" s="2">
        <v>64.5</v>
      </c>
      <c r="C132" s="2">
        <v>0</v>
      </c>
      <c r="D132" s="2">
        <f aca="true" t="shared" si="8" ref="D132:D195">$A$5*SIN(6.28*$A$7*B132)</f>
        <v>-0.4790009431790573</v>
      </c>
      <c r="E132" s="2">
        <f aca="true" t="shared" si="9" ref="E132:E195">C132*D132</f>
        <v>0</v>
      </c>
      <c r="F132" s="2">
        <f aca="true" t="shared" si="10" ref="F132:F195">IF(C132=0,$A$5*SIN(6.28*($A$7+100)*B132),$A$5*SIN(6.28*($A$7-100)*B132))</f>
        <v>-0.8113167795379426</v>
      </c>
      <c r="G132" s="2">
        <f aca="true" t="shared" si="11" ref="G132:G195">IF(C132=0,D132,-D132)</f>
        <v>-0.4790009431790573</v>
      </c>
    </row>
    <row r="133" spans="2:7" ht="27">
      <c r="B133" s="2">
        <v>65</v>
      </c>
      <c r="C133" s="2">
        <v>0</v>
      </c>
      <c r="D133" s="2">
        <f t="shared" si="8"/>
        <v>-0.9071990340866397</v>
      </c>
      <c r="E133" s="2">
        <f t="shared" si="9"/>
        <v>0</v>
      </c>
      <c r="F133" s="2">
        <f t="shared" si="10"/>
        <v>-0.14951153042022547</v>
      </c>
      <c r="G133" s="2">
        <f t="shared" si="11"/>
        <v>-0.9071990340866397</v>
      </c>
    </row>
    <row r="134" spans="2:7" ht="27">
      <c r="B134" s="2">
        <v>65.5</v>
      </c>
      <c r="C134" s="2">
        <v>0</v>
      </c>
      <c r="D134" s="2">
        <f t="shared" si="8"/>
        <v>-0.9794978442357384</v>
      </c>
      <c r="E134" s="2">
        <f t="shared" si="9"/>
        <v>0</v>
      </c>
      <c r="F134" s="2">
        <f t="shared" si="10"/>
        <v>0.6021988894345794</v>
      </c>
      <c r="G134" s="2">
        <f t="shared" si="11"/>
        <v>-0.9794978442357384</v>
      </c>
    </row>
    <row r="135" spans="2:7" ht="27">
      <c r="B135" s="2">
        <v>66</v>
      </c>
      <c r="C135" s="2">
        <v>0</v>
      </c>
      <c r="D135" s="2">
        <f t="shared" si="8"/>
        <v>-0.6675341439877059</v>
      </c>
      <c r="E135" s="2">
        <f t="shared" si="9"/>
        <v>0</v>
      </c>
      <c r="F135" s="2">
        <f t="shared" si="10"/>
        <v>0.9917914591133518</v>
      </c>
      <c r="G135" s="2">
        <f t="shared" si="11"/>
        <v>-0.6675341439877059</v>
      </c>
    </row>
    <row r="136" spans="2:7" ht="27">
      <c r="B136" s="2">
        <v>66.5</v>
      </c>
      <c r="C136" s="2">
        <v>0</v>
      </c>
      <c r="D136" s="2">
        <f t="shared" si="8"/>
        <v>-0.09369304660802526</v>
      </c>
      <c r="E136" s="2">
        <f t="shared" si="9"/>
        <v>0</v>
      </c>
      <c r="F136" s="2">
        <f t="shared" si="10"/>
        <v>0.7849940365517056</v>
      </c>
      <c r="G136" s="2">
        <f t="shared" si="11"/>
        <v>-0.09369304660802526</v>
      </c>
    </row>
    <row r="137" spans="2:7" ht="27">
      <c r="B137" s="2">
        <v>67</v>
      </c>
      <c r="C137" s="2">
        <v>0</v>
      </c>
      <c r="D137" s="2">
        <f t="shared" si="8"/>
        <v>0.5169043596377016</v>
      </c>
      <c r="E137" s="2">
        <f t="shared" si="9"/>
        <v>0</v>
      </c>
      <c r="F137" s="2">
        <f t="shared" si="10"/>
        <v>0.10615928893951142</v>
      </c>
      <c r="G137" s="2">
        <f t="shared" si="11"/>
        <v>0.5169043596377016</v>
      </c>
    </row>
    <row r="138" spans="2:7" ht="27">
      <c r="B138" s="2">
        <v>67.5</v>
      </c>
      <c r="C138" s="2">
        <v>0</v>
      </c>
      <c r="D138" s="2">
        <f t="shared" si="8"/>
        <v>0.924717279895524</v>
      </c>
      <c r="E138" s="2">
        <f t="shared" si="9"/>
        <v>0</v>
      </c>
      <c r="F138" s="2">
        <f t="shared" si="10"/>
        <v>-0.6365117993924183</v>
      </c>
      <c r="G138" s="2">
        <f t="shared" si="11"/>
        <v>0.924717279895524</v>
      </c>
    </row>
    <row r="139" spans="2:7" ht="27">
      <c r="B139" s="2">
        <v>68</v>
      </c>
      <c r="C139" s="2">
        <v>0</v>
      </c>
      <c r="D139" s="2">
        <f t="shared" si="8"/>
        <v>0.9697584130877883</v>
      </c>
      <c r="E139" s="2">
        <f t="shared" si="9"/>
        <v>0</v>
      </c>
      <c r="F139" s="2">
        <f t="shared" si="10"/>
        <v>-0.9964317926101143</v>
      </c>
      <c r="G139" s="2">
        <f t="shared" si="11"/>
        <v>0.9697584130877883</v>
      </c>
    </row>
    <row r="140" spans="2:7" ht="27">
      <c r="B140" s="2">
        <v>68.5</v>
      </c>
      <c r="C140" s="2">
        <v>0</v>
      </c>
      <c r="D140" s="2">
        <f t="shared" si="8"/>
        <v>0.6343578694710459</v>
      </c>
      <c r="E140" s="2">
        <f t="shared" si="9"/>
        <v>0</v>
      </c>
      <c r="F140" s="2">
        <f t="shared" si="10"/>
        <v>-0.7571714404010462</v>
      </c>
      <c r="G140" s="2">
        <f t="shared" si="11"/>
        <v>0.6343578694710459</v>
      </c>
    </row>
    <row r="141" spans="2:7" ht="27">
      <c r="B141" s="2">
        <v>69</v>
      </c>
      <c r="C141" s="2">
        <v>0</v>
      </c>
      <c r="D141" s="2">
        <f t="shared" si="8"/>
        <v>0.05009516771110149</v>
      </c>
      <c r="E141" s="2">
        <f t="shared" si="9"/>
        <v>0</v>
      </c>
      <c r="F141" s="2">
        <f t="shared" si="10"/>
        <v>-0.06260421363072373</v>
      </c>
      <c r="G141" s="2">
        <f t="shared" si="11"/>
        <v>0.05009516771110149</v>
      </c>
    </row>
    <row r="142" spans="2:7" ht="27">
      <c r="B142" s="2">
        <v>69.5</v>
      </c>
      <c r="C142" s="2">
        <v>0</v>
      </c>
      <c r="D142" s="2">
        <f t="shared" si="8"/>
        <v>-0.5538201499445449</v>
      </c>
      <c r="E142" s="2">
        <f t="shared" si="9"/>
        <v>0</v>
      </c>
      <c r="F142" s="2">
        <f t="shared" si="10"/>
        <v>0.6696085545872165</v>
      </c>
      <c r="G142" s="2">
        <f t="shared" si="11"/>
        <v>-0.5538201499445449</v>
      </c>
    </row>
    <row r="143" spans="2:7" ht="27">
      <c r="B143" s="2">
        <v>70</v>
      </c>
      <c r="C143" s="2">
        <v>0</v>
      </c>
      <c r="D143" s="2">
        <f t="shared" si="8"/>
        <v>-0.9404687095582122</v>
      </c>
      <c r="E143" s="2">
        <f t="shared" si="9"/>
        <v>0</v>
      </c>
      <c r="F143" s="2">
        <f t="shared" si="10"/>
        <v>0.9991682882333531</v>
      </c>
      <c r="G143" s="2">
        <f t="shared" si="11"/>
        <v>-0.9404687095582122</v>
      </c>
    </row>
    <row r="144" spans="2:7" ht="27">
      <c r="B144" s="2">
        <v>70.5</v>
      </c>
      <c r="C144" s="2">
        <v>0</v>
      </c>
      <c r="D144" s="2">
        <f t="shared" si="8"/>
        <v>-0.9581661077052973</v>
      </c>
      <c r="E144" s="2">
        <f t="shared" si="9"/>
        <v>0</v>
      </c>
      <c r="F144" s="2">
        <f t="shared" si="10"/>
        <v>0.7279021504820058</v>
      </c>
      <c r="G144" s="2">
        <f t="shared" si="11"/>
        <v>-0.9581661077052973</v>
      </c>
    </row>
    <row r="145" spans="2:7" ht="27">
      <c r="B145" s="2">
        <v>71</v>
      </c>
      <c r="C145" s="2">
        <v>0</v>
      </c>
      <c r="D145" s="2">
        <f t="shared" si="8"/>
        <v>-0.5999695556093713</v>
      </c>
      <c r="E145" s="2">
        <f t="shared" si="9"/>
        <v>0</v>
      </c>
      <c r="F145" s="2">
        <f t="shared" si="10"/>
        <v>0.018929523237555677</v>
      </c>
      <c r="G145" s="2">
        <f t="shared" si="11"/>
        <v>-0.5999695556093713</v>
      </c>
    </row>
    <row r="146" spans="2:7" ht="27">
      <c r="B146" s="2">
        <v>71.5</v>
      </c>
      <c r="C146" s="2">
        <v>0</v>
      </c>
      <c r="D146" s="2">
        <f t="shared" si="8"/>
        <v>-0.0064015742070403095</v>
      </c>
      <c r="E146" s="2">
        <f t="shared" si="9"/>
        <v>0</v>
      </c>
      <c r="F146" s="2">
        <f t="shared" si="10"/>
        <v>-0.7014259185220075</v>
      </c>
      <c r="G146" s="2">
        <f t="shared" si="11"/>
        <v>-0.0064015742070403095</v>
      </c>
    </row>
    <row r="147" spans="2:7" ht="27">
      <c r="B147" s="2">
        <v>72</v>
      </c>
      <c r="C147" s="2">
        <v>0</v>
      </c>
      <c r="D147" s="2">
        <f t="shared" si="8"/>
        <v>0.589677780742223</v>
      </c>
      <c r="E147" s="2">
        <f t="shared" si="9"/>
        <v>0</v>
      </c>
      <c r="F147" s="2">
        <f t="shared" si="10"/>
        <v>-0.9999957174826863</v>
      </c>
      <c r="G147" s="2">
        <f t="shared" si="11"/>
        <v>0.589677780742223</v>
      </c>
    </row>
    <row r="148" spans="2:7" ht="27">
      <c r="B148" s="2">
        <v>72.5</v>
      </c>
      <c r="C148" s="2">
        <v>0</v>
      </c>
      <c r="D148" s="2">
        <f t="shared" si="8"/>
        <v>0.9544232275191663</v>
      </c>
      <c r="E148" s="2">
        <f t="shared" si="9"/>
        <v>0</v>
      </c>
      <c r="F148" s="2">
        <f t="shared" si="10"/>
        <v>-0.6972420903240141</v>
      </c>
      <c r="G148" s="2">
        <f t="shared" si="11"/>
        <v>0.9544232275191663</v>
      </c>
    </row>
    <row r="149" spans="2:7" ht="27">
      <c r="B149" s="2">
        <v>73</v>
      </c>
      <c r="C149" s="2">
        <v>0</v>
      </c>
      <c r="D149" s="2">
        <f t="shared" si="8"/>
        <v>0.9447430769901696</v>
      </c>
      <c r="E149" s="2">
        <f t="shared" si="9"/>
        <v>0</v>
      </c>
      <c r="F149" s="2">
        <f t="shared" si="10"/>
        <v>0.024781334953081987</v>
      </c>
      <c r="G149" s="2">
        <f t="shared" si="11"/>
        <v>0.9447430769901696</v>
      </c>
    </row>
    <row r="150" spans="2:7" ht="27">
      <c r="B150" s="2">
        <v>73.5</v>
      </c>
      <c r="C150" s="2">
        <v>0</v>
      </c>
      <c r="D150" s="2">
        <f t="shared" si="8"/>
        <v>0.5644349066233043</v>
      </c>
      <c r="E150" s="2">
        <f t="shared" si="9"/>
        <v>0</v>
      </c>
      <c r="F150" s="2">
        <f t="shared" si="10"/>
        <v>0.7319030991757581</v>
      </c>
      <c r="G150" s="2">
        <f t="shared" si="11"/>
        <v>0.5644349066233043</v>
      </c>
    </row>
    <row r="151" spans="2:7" ht="27">
      <c r="B151" s="2">
        <v>74</v>
      </c>
      <c r="C151" s="2">
        <v>0</v>
      </c>
      <c r="D151" s="2">
        <f t="shared" si="8"/>
        <v>-0.03730425049991497</v>
      </c>
      <c r="E151" s="2">
        <f t="shared" si="9"/>
        <v>0</v>
      </c>
      <c r="F151" s="2">
        <f t="shared" si="10"/>
        <v>0.9989124994258775</v>
      </c>
      <c r="G151" s="2">
        <f t="shared" si="11"/>
        <v>-0.03730425049991497</v>
      </c>
    </row>
    <row r="152" spans="2:7" ht="27">
      <c r="B152" s="2">
        <v>74.5</v>
      </c>
      <c r="C152" s="2">
        <v>0</v>
      </c>
      <c r="D152" s="2">
        <f t="shared" si="8"/>
        <v>-0.6244087404516455</v>
      </c>
      <c r="E152" s="2">
        <f t="shared" si="9"/>
        <v>0</v>
      </c>
      <c r="F152" s="2">
        <f t="shared" si="10"/>
        <v>0.6652498407392915</v>
      </c>
      <c r="G152" s="2">
        <f t="shared" si="11"/>
        <v>-0.6244087404516455</v>
      </c>
    </row>
    <row r="153" spans="2:7" ht="27">
      <c r="B153" s="2">
        <v>75</v>
      </c>
      <c r="C153" s="2">
        <v>0</v>
      </c>
      <c r="D153" s="2">
        <f t="shared" si="8"/>
        <v>-0.9665541715020544</v>
      </c>
      <c r="E153" s="2">
        <f t="shared" si="9"/>
        <v>0</v>
      </c>
      <c r="F153" s="2">
        <f t="shared" si="10"/>
        <v>-0.06844484455007777</v>
      </c>
      <c r="G153" s="2">
        <f t="shared" si="11"/>
        <v>-0.9665541715020544</v>
      </c>
    </row>
    <row r="154" spans="2:7" ht="27">
      <c r="B154" s="2">
        <v>75.5</v>
      </c>
      <c r="C154" s="2">
        <v>0</v>
      </c>
      <c r="D154" s="2">
        <f t="shared" si="8"/>
        <v>-0.9295149677297139</v>
      </c>
      <c r="E154" s="2">
        <f t="shared" si="9"/>
        <v>0</v>
      </c>
      <c r="F154" s="2">
        <f t="shared" si="10"/>
        <v>-0.7609818651559763</v>
      </c>
      <c r="G154" s="2">
        <f t="shared" si="11"/>
        <v>-0.9295149677297139</v>
      </c>
    </row>
    <row r="155" spans="2:7" ht="27">
      <c r="B155" s="2">
        <v>76</v>
      </c>
      <c r="C155" s="2">
        <v>0</v>
      </c>
      <c r="D155" s="2">
        <f t="shared" si="8"/>
        <v>-0.5278218169849642</v>
      </c>
      <c r="E155" s="2">
        <f t="shared" si="9"/>
        <v>0</v>
      </c>
      <c r="F155" s="2">
        <f t="shared" si="10"/>
        <v>-0.9959207037194518</v>
      </c>
      <c r="G155" s="2">
        <f t="shared" si="11"/>
        <v>-0.5278218169849642</v>
      </c>
    </row>
    <row r="156" spans="2:7" ht="27">
      <c r="B156" s="2">
        <v>76.5</v>
      </c>
      <c r="C156" s="2">
        <v>0</v>
      </c>
      <c r="D156" s="2">
        <f t="shared" si="8"/>
        <v>0.08093879963590606</v>
      </c>
      <c r="E156" s="2">
        <f t="shared" si="9"/>
        <v>0</v>
      </c>
      <c r="F156" s="2">
        <f t="shared" si="10"/>
        <v>-0.6319865278950986</v>
      </c>
      <c r="G156" s="2">
        <f t="shared" si="11"/>
        <v>0.08093879963590606</v>
      </c>
    </row>
    <row r="157" spans="2:7" ht="27">
      <c r="B157" s="2">
        <v>77</v>
      </c>
      <c r="C157" s="2">
        <v>0</v>
      </c>
      <c r="D157" s="2">
        <f t="shared" si="8"/>
        <v>0.657946670174021</v>
      </c>
      <c r="E157" s="2">
        <f t="shared" si="9"/>
        <v>0</v>
      </c>
      <c r="F157" s="2">
        <f t="shared" si="10"/>
        <v>0.11197757962917047</v>
      </c>
      <c r="G157" s="2">
        <f t="shared" si="11"/>
        <v>0.657946670174021</v>
      </c>
    </row>
    <row r="158" spans="2:7" ht="27">
      <c r="B158" s="2">
        <v>77.5</v>
      </c>
      <c r="C158" s="2">
        <v>0</v>
      </c>
      <c r="D158" s="2">
        <f t="shared" si="8"/>
        <v>0.9768383634521739</v>
      </c>
      <c r="E158" s="2">
        <f t="shared" si="9"/>
        <v>0</v>
      </c>
      <c r="F158" s="2">
        <f t="shared" si="10"/>
        <v>0.7886066569588416</v>
      </c>
      <c r="G158" s="2">
        <f t="shared" si="11"/>
        <v>0.9768383634521739</v>
      </c>
    </row>
    <row r="159" spans="2:7" ht="27">
      <c r="B159" s="2">
        <v>78</v>
      </c>
      <c r="C159" s="2">
        <v>0</v>
      </c>
      <c r="D159" s="2">
        <f t="shared" si="8"/>
        <v>0.9125108755944692</v>
      </c>
      <c r="E159" s="2">
        <f t="shared" si="9"/>
        <v>0</v>
      </c>
      <c r="F159" s="2">
        <f t="shared" si="10"/>
        <v>0.9910260466542967</v>
      </c>
      <c r="G159" s="2">
        <f t="shared" si="11"/>
        <v>0.9125108755944692</v>
      </c>
    </row>
    <row r="160" spans="2:7" ht="27">
      <c r="B160" s="2">
        <v>78.5</v>
      </c>
      <c r="C160" s="2">
        <v>0</v>
      </c>
      <c r="D160" s="2">
        <f t="shared" si="8"/>
        <v>0.49020024169502135</v>
      </c>
      <c r="E160" s="2">
        <f t="shared" si="9"/>
        <v>0</v>
      </c>
      <c r="F160" s="2">
        <f t="shared" si="10"/>
        <v>0.5975157065226885</v>
      </c>
      <c r="G160" s="2">
        <f t="shared" si="11"/>
        <v>0.49020024169502135</v>
      </c>
    </row>
    <row r="161" spans="2:7" ht="27">
      <c r="B161" s="2">
        <v>79</v>
      </c>
      <c r="C161" s="2">
        <v>0</v>
      </c>
      <c r="D161" s="2">
        <f t="shared" si="8"/>
        <v>-0.12441870261013556</v>
      </c>
      <c r="E161" s="2">
        <f t="shared" si="9"/>
        <v>0</v>
      </c>
      <c r="F161" s="2">
        <f t="shared" si="10"/>
        <v>-0.15529636413114933</v>
      </c>
      <c r="G161" s="2">
        <f t="shared" si="11"/>
        <v>-0.12441870261013556</v>
      </c>
    </row>
    <row r="162" spans="2:7" ht="27">
      <c r="B162" s="2">
        <v>79.5</v>
      </c>
      <c r="C162" s="2">
        <v>0</v>
      </c>
      <c r="D162" s="2">
        <f t="shared" si="8"/>
        <v>-0.6902274904798503</v>
      </c>
      <c r="E162" s="2">
        <f t="shared" si="9"/>
        <v>0</v>
      </c>
      <c r="F162" s="2">
        <f t="shared" si="10"/>
        <v>-0.8147246931242756</v>
      </c>
      <c r="G162" s="2">
        <f t="shared" si="11"/>
        <v>-0.6902274904798503</v>
      </c>
    </row>
    <row r="163" spans="2:7" ht="27">
      <c r="B163" s="2">
        <v>80</v>
      </c>
      <c r="C163" s="2">
        <v>0</v>
      </c>
      <c r="D163" s="2">
        <f t="shared" si="8"/>
        <v>-0.98525615382173</v>
      </c>
      <c r="E163" s="2">
        <f t="shared" si="9"/>
        <v>0</v>
      </c>
      <c r="F163" s="2">
        <f t="shared" si="10"/>
        <v>-0.9842378802337982</v>
      </c>
      <c r="G163" s="2">
        <f t="shared" si="11"/>
        <v>-0.98525615382173</v>
      </c>
    </row>
    <row r="164" spans="2:7" ht="27">
      <c r="B164" s="2">
        <v>80.5</v>
      </c>
      <c r="C164" s="2">
        <v>1</v>
      </c>
      <c r="D164" s="2">
        <f t="shared" si="8"/>
        <v>-0.8937632895464016</v>
      </c>
      <c r="E164" s="2">
        <f t="shared" si="9"/>
        <v>-0.8937632895464016</v>
      </c>
      <c r="F164" s="2">
        <f t="shared" si="10"/>
        <v>-0.9990386715162682</v>
      </c>
      <c r="G164" s="2">
        <f t="shared" si="11"/>
        <v>0.8937632895464016</v>
      </c>
    </row>
    <row r="165" spans="2:7" ht="27">
      <c r="B165" s="2">
        <v>81</v>
      </c>
      <c r="C165" s="2">
        <v>1</v>
      </c>
      <c r="D165" s="2">
        <f t="shared" si="8"/>
        <v>-0.4516420626227918</v>
      </c>
      <c r="E165" s="2">
        <f t="shared" si="9"/>
        <v>-0.4516420626227918</v>
      </c>
      <c r="F165" s="2">
        <f t="shared" si="10"/>
        <v>-0.9073143563340156</v>
      </c>
      <c r="G165" s="2">
        <f t="shared" si="11"/>
        <v>0.4516420626227918</v>
      </c>
    </row>
    <row r="166" spans="2:7" ht="27">
      <c r="B166" s="2">
        <v>81.5</v>
      </c>
      <c r="C166" s="2">
        <v>1</v>
      </c>
      <c r="D166" s="2">
        <f t="shared" si="8"/>
        <v>0.1676608843073438</v>
      </c>
      <c r="E166" s="2">
        <f t="shared" si="9"/>
        <v>0.1676608843073438</v>
      </c>
      <c r="F166" s="2">
        <f t="shared" si="10"/>
        <v>-0.6123706672134538</v>
      </c>
      <c r="G166" s="2">
        <f t="shared" si="11"/>
        <v>-0.1676608843073438</v>
      </c>
    </row>
    <row r="167" spans="2:7" ht="27">
      <c r="B167" s="2">
        <v>82</v>
      </c>
      <c r="C167" s="2">
        <v>1</v>
      </c>
      <c r="D167" s="2">
        <f t="shared" si="8"/>
        <v>0.7211895238426411</v>
      </c>
      <c r="E167" s="2">
        <f t="shared" si="9"/>
        <v>0.7211895238426411</v>
      </c>
      <c r="F167" s="2">
        <f t="shared" si="10"/>
        <v>-0.18026880051029287</v>
      </c>
      <c r="G167" s="2">
        <f t="shared" si="11"/>
        <v>-0.7211895238426411</v>
      </c>
    </row>
    <row r="168" spans="2:7" ht="27">
      <c r="B168" s="2">
        <v>82.5</v>
      </c>
      <c r="C168" s="2">
        <v>1</v>
      </c>
      <c r="D168" s="2">
        <f t="shared" si="8"/>
        <v>0.9917914591133518</v>
      </c>
      <c r="E168" s="2">
        <f t="shared" si="9"/>
        <v>0.9917914591133518</v>
      </c>
      <c r="F168" s="2">
        <f t="shared" si="10"/>
        <v>0.29220949419113207</v>
      </c>
      <c r="G168" s="2">
        <f t="shared" si="11"/>
        <v>-0.9917914591133518</v>
      </c>
    </row>
    <row r="169" spans="2:7" ht="27">
      <c r="B169" s="2">
        <v>83</v>
      </c>
      <c r="C169" s="2">
        <v>1</v>
      </c>
      <c r="D169" s="2">
        <f t="shared" si="8"/>
        <v>0.8733080297636909</v>
      </c>
      <c r="E169" s="2">
        <f t="shared" si="9"/>
        <v>0.8733080297636909</v>
      </c>
      <c r="F169" s="2">
        <f t="shared" si="10"/>
        <v>0.6992389948182672</v>
      </c>
      <c r="G169" s="2">
        <f t="shared" si="11"/>
        <v>-0.8733080297636909</v>
      </c>
    </row>
    <row r="170" spans="2:7" ht="27">
      <c r="B170" s="2">
        <v>83.5</v>
      </c>
      <c r="C170" s="2">
        <v>1</v>
      </c>
      <c r="D170" s="2">
        <f t="shared" si="8"/>
        <v>0.41222095116474855</v>
      </c>
      <c r="E170" s="2">
        <f t="shared" si="9"/>
        <v>0.41222095116474855</v>
      </c>
      <c r="F170" s="2">
        <f t="shared" si="10"/>
        <v>0.9496536355920122</v>
      </c>
      <c r="G170" s="2">
        <f t="shared" si="11"/>
        <v>-0.41222095116474855</v>
      </c>
    </row>
    <row r="171" spans="2:7" ht="27">
      <c r="B171" s="2">
        <v>84</v>
      </c>
      <c r="C171" s="2">
        <v>1</v>
      </c>
      <c r="D171" s="2">
        <f t="shared" si="8"/>
        <v>-0.21058272381573384</v>
      </c>
      <c r="E171" s="2">
        <f t="shared" si="9"/>
        <v>-0.21058272381573384</v>
      </c>
      <c r="F171" s="2">
        <f t="shared" si="10"/>
        <v>0.9873657924515692</v>
      </c>
      <c r="G171" s="2">
        <f t="shared" si="11"/>
        <v>0.21058272381573384</v>
      </c>
    </row>
    <row r="172" spans="2:7" ht="27">
      <c r="B172" s="2">
        <v>84.5</v>
      </c>
      <c r="C172" s="2">
        <v>1</v>
      </c>
      <c r="D172" s="2">
        <f t="shared" si="8"/>
        <v>-0.7507736124834119</v>
      </c>
      <c r="E172" s="2">
        <f t="shared" si="9"/>
        <v>-0.7507736124834119</v>
      </c>
      <c r="F172" s="2">
        <f t="shared" si="10"/>
        <v>0.803928733728514</v>
      </c>
      <c r="G172" s="2">
        <f t="shared" si="11"/>
        <v>0.7507736124834119</v>
      </c>
    </row>
    <row r="173" spans="2:7" ht="27">
      <c r="B173" s="2">
        <v>85</v>
      </c>
      <c r="C173" s="2">
        <v>1</v>
      </c>
      <c r="D173" s="2">
        <f t="shared" si="8"/>
        <v>-0.9964317926101143</v>
      </c>
      <c r="E173" s="2">
        <f t="shared" si="9"/>
        <v>-0.9964317926101143</v>
      </c>
      <c r="F173" s="2">
        <f t="shared" si="10"/>
        <v>0.4404285107682755</v>
      </c>
      <c r="G173" s="2">
        <f t="shared" si="11"/>
        <v>0.9964317926101143</v>
      </c>
    </row>
    <row r="174" spans="2:7" ht="27">
      <c r="B174" s="2">
        <v>85.5</v>
      </c>
      <c r="C174" s="2">
        <v>1</v>
      </c>
      <c r="D174" s="2">
        <f t="shared" si="8"/>
        <v>-0.8511841792007111</v>
      </c>
      <c r="E174" s="2">
        <f t="shared" si="9"/>
        <v>-0.8511841792007111</v>
      </c>
      <c r="F174" s="2">
        <f t="shared" si="10"/>
        <v>-0.021718455294924797</v>
      </c>
      <c r="G174" s="2">
        <f t="shared" si="11"/>
        <v>0.8511841792007111</v>
      </c>
    </row>
    <row r="175" spans="2:7" ht="27">
      <c r="B175" s="2">
        <v>86</v>
      </c>
      <c r="C175" s="2">
        <v>1</v>
      </c>
      <c r="D175" s="2">
        <f t="shared" si="8"/>
        <v>-0.3720122274838641</v>
      </c>
      <c r="E175" s="2">
        <f t="shared" si="9"/>
        <v>-0.3720122274838641</v>
      </c>
      <c r="F175" s="2">
        <f t="shared" si="10"/>
        <v>-0.4790009431790573</v>
      </c>
      <c r="G175" s="2">
        <f t="shared" si="11"/>
        <v>0.3720122274838641</v>
      </c>
    </row>
    <row r="176" spans="2:7" ht="27">
      <c r="B176" s="2">
        <v>86.5</v>
      </c>
      <c r="C176" s="2">
        <v>1</v>
      </c>
      <c r="D176" s="2">
        <f t="shared" si="8"/>
        <v>0.25310221228706997</v>
      </c>
      <c r="E176" s="2">
        <f t="shared" si="9"/>
        <v>0.25310221228706997</v>
      </c>
      <c r="F176" s="2">
        <f t="shared" si="10"/>
        <v>-0.8289972726230027</v>
      </c>
      <c r="G176" s="2">
        <f t="shared" si="11"/>
        <v>-0.25310221228706997</v>
      </c>
    </row>
    <row r="177" spans="2:7" ht="27">
      <c r="B177" s="2">
        <v>87</v>
      </c>
      <c r="C177" s="2">
        <v>1</v>
      </c>
      <c r="D177" s="2">
        <f t="shared" si="8"/>
        <v>0.7789232314008271</v>
      </c>
      <c r="E177" s="2">
        <f t="shared" si="9"/>
        <v>0.7789232314008271</v>
      </c>
      <c r="F177" s="2">
        <f t="shared" si="10"/>
        <v>-0.9933156112328728</v>
      </c>
      <c r="G177" s="2">
        <f t="shared" si="11"/>
        <v>-0.7789232314008271</v>
      </c>
    </row>
    <row r="178" spans="2:7" ht="27">
      <c r="B178" s="2">
        <v>87.5</v>
      </c>
      <c r="C178" s="2">
        <v>1</v>
      </c>
      <c r="D178" s="2">
        <f t="shared" si="8"/>
        <v>0.9991682882333531</v>
      </c>
      <c r="E178" s="2">
        <f t="shared" si="9"/>
        <v>0.9991682882333531</v>
      </c>
      <c r="F178" s="2">
        <f t="shared" si="10"/>
        <v>-0.9351520997224515</v>
      </c>
      <c r="G178" s="2">
        <f t="shared" si="11"/>
        <v>-0.9991682882333531</v>
      </c>
    </row>
    <row r="179" spans="2:7" ht="27">
      <c r="B179" s="2">
        <v>88</v>
      </c>
      <c r="C179" s="2">
        <v>1</v>
      </c>
      <c r="D179" s="2">
        <f t="shared" si="8"/>
        <v>0.8274340089139682</v>
      </c>
      <c r="E179" s="2">
        <f t="shared" si="9"/>
        <v>0.8274340089139682</v>
      </c>
      <c r="F179" s="2">
        <f t="shared" si="10"/>
        <v>-0.6675341439877059</v>
      </c>
      <c r="G179" s="2">
        <f t="shared" si="11"/>
        <v>-0.8274340089139682</v>
      </c>
    </row>
    <row r="180" spans="2:7" ht="27">
      <c r="B180" s="2">
        <v>88.5</v>
      </c>
      <c r="C180" s="2">
        <v>1</v>
      </c>
      <c r="D180" s="2">
        <f t="shared" si="8"/>
        <v>0.3310927165987271</v>
      </c>
      <c r="E180" s="2">
        <f t="shared" si="9"/>
        <v>0.3310927165987271</v>
      </c>
      <c r="F180" s="2">
        <f t="shared" si="10"/>
        <v>-0.25040254959332175</v>
      </c>
      <c r="G180" s="2">
        <f t="shared" si="11"/>
        <v>-0.3310927165987271</v>
      </c>
    </row>
    <row r="181" spans="2:7" ht="27">
      <c r="B181" s="2">
        <v>89</v>
      </c>
      <c r="C181" s="2">
        <v>1</v>
      </c>
      <c r="D181" s="2">
        <f t="shared" si="8"/>
        <v>-0.2951381096273338</v>
      </c>
      <c r="E181" s="2">
        <f t="shared" si="9"/>
        <v>-0.2951381096273338</v>
      </c>
      <c r="F181" s="2">
        <f t="shared" si="10"/>
        <v>0.222813960691204</v>
      </c>
      <c r="G181" s="2">
        <f t="shared" si="11"/>
        <v>0.2951381096273338</v>
      </c>
    </row>
    <row r="182" spans="2:7" ht="27">
      <c r="B182" s="2">
        <v>89.5</v>
      </c>
      <c r="C182" s="2">
        <v>1</v>
      </c>
      <c r="D182" s="2">
        <f t="shared" si="8"/>
        <v>-0.8055845963710015</v>
      </c>
      <c r="E182" s="2">
        <f t="shared" si="9"/>
        <v>-0.8055845963710015</v>
      </c>
      <c r="F182" s="2">
        <f t="shared" si="10"/>
        <v>0.6461248199956937</v>
      </c>
      <c r="G182" s="2">
        <f t="shared" si="11"/>
        <v>0.8055845963710015</v>
      </c>
    </row>
    <row r="183" spans="2:7" ht="27">
      <c r="B183" s="2">
        <v>90</v>
      </c>
      <c r="C183" s="2">
        <v>1</v>
      </c>
      <c r="D183" s="2">
        <f t="shared" si="8"/>
        <v>-0.9999957174826863</v>
      </c>
      <c r="E183" s="2">
        <f t="shared" si="9"/>
        <v>-0.9999957174826863</v>
      </c>
      <c r="F183" s="2">
        <f t="shared" si="10"/>
        <v>0.924717279895524</v>
      </c>
      <c r="G183" s="2">
        <f t="shared" si="11"/>
        <v>0.9999957174826863</v>
      </c>
    </row>
    <row r="184" spans="2:7" ht="27">
      <c r="B184" s="2">
        <v>90.5</v>
      </c>
      <c r="C184" s="2">
        <v>1</v>
      </c>
      <c r="D184" s="2">
        <f t="shared" si="8"/>
        <v>-0.8021028972966747</v>
      </c>
      <c r="E184" s="2">
        <f t="shared" si="9"/>
        <v>-0.8021028972966747</v>
      </c>
      <c r="F184" s="2">
        <f t="shared" si="10"/>
        <v>0.9961924762158458</v>
      </c>
      <c r="G184" s="2">
        <f t="shared" si="11"/>
        <v>0.8021028972966747</v>
      </c>
    </row>
    <row r="185" spans="2:7" ht="27">
      <c r="B185" s="2">
        <v>91</v>
      </c>
      <c r="C185" s="2">
        <v>1</v>
      </c>
      <c r="D185" s="2">
        <f t="shared" si="8"/>
        <v>-0.2895406015973993</v>
      </c>
      <c r="E185" s="2">
        <f t="shared" si="9"/>
        <v>-0.2895406015973993</v>
      </c>
      <c r="F185" s="2">
        <f t="shared" si="10"/>
        <v>0.8445414650366907</v>
      </c>
      <c r="G185" s="2">
        <f t="shared" si="11"/>
        <v>0.2895406015973993</v>
      </c>
    </row>
    <row r="186" spans="2:7" ht="27">
      <c r="B186" s="2">
        <v>91.5</v>
      </c>
      <c r="C186" s="2">
        <v>1</v>
      </c>
      <c r="D186" s="2">
        <f t="shared" si="8"/>
        <v>0.3366100997185557</v>
      </c>
      <c r="E186" s="2">
        <f t="shared" si="9"/>
        <v>0.3366100997185557</v>
      </c>
      <c r="F186" s="2">
        <f t="shared" si="10"/>
        <v>0.50373089015003</v>
      </c>
      <c r="G186" s="2">
        <f t="shared" si="11"/>
        <v>-0.3366100997185557</v>
      </c>
    </row>
    <row r="187" spans="2:7" ht="27">
      <c r="B187" s="2">
        <v>92</v>
      </c>
      <c r="C187" s="2">
        <v>1</v>
      </c>
      <c r="D187" s="2">
        <f t="shared" si="8"/>
        <v>0.8307067667106224</v>
      </c>
      <c r="E187" s="2">
        <f t="shared" si="9"/>
        <v>0.8307067667106224</v>
      </c>
      <c r="F187" s="2">
        <f t="shared" si="10"/>
        <v>0.05009516771110149</v>
      </c>
      <c r="G187" s="2">
        <f t="shared" si="11"/>
        <v>-0.8307067667106224</v>
      </c>
    </row>
    <row r="188" spans="2:7" ht="27">
      <c r="B188" s="2">
        <v>92.5</v>
      </c>
      <c r="C188" s="2">
        <v>1</v>
      </c>
      <c r="D188" s="2">
        <f t="shared" si="8"/>
        <v>0.9989124994258775</v>
      </c>
      <c r="E188" s="2">
        <f t="shared" si="9"/>
        <v>0.9989124994258775</v>
      </c>
      <c r="F188" s="2">
        <f t="shared" si="10"/>
        <v>-0.41476082094373695</v>
      </c>
      <c r="G188" s="2">
        <f t="shared" si="11"/>
        <v>-0.9989124994258775</v>
      </c>
    </row>
    <row r="189" spans="2:7" ht="27">
      <c r="B189" s="2">
        <v>93</v>
      </c>
      <c r="C189" s="2">
        <v>1</v>
      </c>
      <c r="D189" s="2">
        <f t="shared" si="8"/>
        <v>0.7752392433762736</v>
      </c>
      <c r="E189" s="2">
        <f t="shared" si="9"/>
        <v>0.7752392433762736</v>
      </c>
      <c r="F189" s="2">
        <f t="shared" si="10"/>
        <v>-0.7867190903264072</v>
      </c>
      <c r="G189" s="2">
        <f t="shared" si="11"/>
        <v>-0.7752392433762736</v>
      </c>
    </row>
    <row r="190" spans="2:7" ht="27">
      <c r="B190" s="2">
        <v>93.5</v>
      </c>
      <c r="C190" s="2">
        <v>1</v>
      </c>
      <c r="D190" s="2">
        <f t="shared" si="8"/>
        <v>0.24743527425646925</v>
      </c>
      <c r="E190" s="2">
        <f t="shared" si="9"/>
        <v>0.24743527425646925</v>
      </c>
      <c r="F190" s="2">
        <f t="shared" si="10"/>
        <v>-0.9824687944137742</v>
      </c>
      <c r="G190" s="2">
        <f t="shared" si="11"/>
        <v>-0.24743527425646925</v>
      </c>
    </row>
    <row r="191" spans="2:7" ht="27">
      <c r="B191" s="2">
        <v>94</v>
      </c>
      <c r="C191" s="2">
        <v>1</v>
      </c>
      <c r="D191" s="2">
        <f t="shared" si="8"/>
        <v>-0.37743894387524646</v>
      </c>
      <c r="E191" s="2">
        <f t="shared" si="9"/>
        <v>-0.37743894387524646</v>
      </c>
      <c r="F191" s="2">
        <f t="shared" si="10"/>
        <v>-0.9581661077052973</v>
      </c>
      <c r="G191" s="2">
        <f t="shared" si="11"/>
        <v>0.37743894387524646</v>
      </c>
    </row>
    <row r="192" spans="2:7" ht="27">
      <c r="B192" s="2">
        <v>94.5</v>
      </c>
      <c r="C192" s="2">
        <v>1</v>
      </c>
      <c r="D192" s="2">
        <f t="shared" si="8"/>
        <v>-0.8542417426070458</v>
      </c>
      <c r="E192" s="2">
        <f t="shared" si="9"/>
        <v>-0.8542417426070458</v>
      </c>
      <c r="F192" s="2">
        <f t="shared" si="10"/>
        <v>-0.7192543219812041</v>
      </c>
      <c r="G192" s="2">
        <f t="shared" si="11"/>
        <v>0.8542417426070458</v>
      </c>
    </row>
    <row r="193" spans="2:7" ht="27">
      <c r="B193" s="2">
        <v>95</v>
      </c>
      <c r="C193" s="2">
        <v>1</v>
      </c>
      <c r="D193" s="2">
        <f t="shared" si="8"/>
        <v>-0.9959207037194518</v>
      </c>
      <c r="E193" s="2">
        <f t="shared" si="9"/>
        <v>-0.9959207037194518</v>
      </c>
      <c r="F193" s="2">
        <f t="shared" si="10"/>
        <v>-0.31924466318252903</v>
      </c>
      <c r="G193" s="2">
        <f t="shared" si="11"/>
        <v>0.9959207037194518</v>
      </c>
    </row>
    <row r="194" spans="2:7" ht="27">
      <c r="B194" s="2">
        <v>95.5</v>
      </c>
      <c r="C194" s="2">
        <v>1</v>
      </c>
      <c r="D194" s="2">
        <f t="shared" si="8"/>
        <v>-0.7468943743405705</v>
      </c>
      <c r="E194" s="2">
        <f t="shared" si="9"/>
        <v>-0.7468943743405705</v>
      </c>
      <c r="F194" s="2">
        <f t="shared" si="10"/>
        <v>0.1522691001552088</v>
      </c>
      <c r="G194" s="2">
        <f t="shared" si="11"/>
        <v>0.7468943743405705</v>
      </c>
    </row>
    <row r="195" spans="2:7" ht="27">
      <c r="B195" s="2">
        <v>96</v>
      </c>
      <c r="C195" s="2">
        <v>1</v>
      </c>
      <c r="D195" s="2">
        <f t="shared" si="8"/>
        <v>-0.2048571833507184</v>
      </c>
      <c r="E195" s="2">
        <f t="shared" si="9"/>
        <v>-0.2048571833507184</v>
      </c>
      <c r="F195" s="2">
        <f t="shared" si="10"/>
        <v>0.589677780742223</v>
      </c>
      <c r="G195" s="2">
        <f t="shared" si="11"/>
        <v>0.2048571833507184</v>
      </c>
    </row>
    <row r="196" spans="2:7" ht="27">
      <c r="B196" s="2">
        <v>96.5</v>
      </c>
      <c r="C196" s="2">
        <v>1</v>
      </c>
      <c r="D196" s="2">
        <f aca="true" t="shared" si="12" ref="D196:D259">$A$5*SIN(6.28*$A$7*B196)</f>
        <v>0.4175466322422267</v>
      </c>
      <c r="E196" s="2">
        <f aca="true" t="shared" si="13" ref="E196:E259">C196*D196</f>
        <v>0.4175466322422267</v>
      </c>
      <c r="F196" s="2">
        <f aca="true" t="shared" si="14" ref="F196:F259">IF(C196=0,$A$5*SIN(6.28*($A$7+100)*B196),$A$5*SIN(6.28*($A$7-100)*B196))</f>
        <v>0.8950110140587315</v>
      </c>
      <c r="G196" s="2">
        <f aca="true" t="shared" si="15" ref="G196:G259">IF(C196=0,D196,-D196)</f>
        <v>-0.4175466322422267</v>
      </c>
    </row>
    <row r="197" spans="2:7" ht="27">
      <c r="B197" s="2">
        <v>97</v>
      </c>
      <c r="C197" s="2">
        <v>1</v>
      </c>
      <c r="D197" s="2">
        <f t="shared" si="12"/>
        <v>0.8761445568294021</v>
      </c>
      <c r="E197" s="2">
        <f t="shared" si="13"/>
        <v>0.8761445568294021</v>
      </c>
      <c r="F197" s="2">
        <f t="shared" si="14"/>
        <v>0.9998805638953454</v>
      </c>
      <c r="G197" s="2">
        <f t="shared" si="15"/>
        <v>-0.8761445568294021</v>
      </c>
    </row>
    <row r="198" spans="2:7" ht="27">
      <c r="B198" s="2">
        <v>97.5</v>
      </c>
      <c r="C198" s="2">
        <v>1</v>
      </c>
      <c r="D198" s="2">
        <f t="shared" si="12"/>
        <v>0.9910260466542967</v>
      </c>
      <c r="E198" s="2">
        <f t="shared" si="13"/>
        <v>0.9910260466542967</v>
      </c>
      <c r="F198" s="2">
        <f t="shared" si="14"/>
        <v>0.8807978519944718</v>
      </c>
      <c r="G198" s="2">
        <f t="shared" si="15"/>
        <v>-0.9910260466542967</v>
      </c>
    </row>
    <row r="199" spans="2:7" ht="27">
      <c r="B199" s="2">
        <v>98</v>
      </c>
      <c r="C199" s="2">
        <v>1</v>
      </c>
      <c r="D199" s="2">
        <f t="shared" si="12"/>
        <v>0.7171224474691609</v>
      </c>
      <c r="E199" s="2">
        <f t="shared" si="13"/>
        <v>0.7171224474691609</v>
      </c>
      <c r="F199" s="2">
        <f t="shared" si="14"/>
        <v>0.5644349066233043</v>
      </c>
      <c r="G199" s="2">
        <f t="shared" si="15"/>
        <v>-0.7171224474691609</v>
      </c>
    </row>
    <row r="200" spans="2:7" ht="27">
      <c r="B200" s="2">
        <v>98.5</v>
      </c>
      <c r="C200" s="2">
        <v>1</v>
      </c>
      <c r="D200" s="2">
        <f t="shared" si="12"/>
        <v>0.16188768094322806</v>
      </c>
      <c r="E200" s="2">
        <f t="shared" si="13"/>
        <v>0.16188768094322806</v>
      </c>
      <c r="F200" s="2">
        <f t="shared" si="14"/>
        <v>0.12165038801000802</v>
      </c>
      <c r="G200" s="2">
        <f t="shared" si="15"/>
        <v>-0.16188768094322806</v>
      </c>
    </row>
    <row r="201" spans="2:7" ht="27">
      <c r="B201" s="2">
        <v>99</v>
      </c>
      <c r="C201" s="2">
        <v>1</v>
      </c>
      <c r="D201" s="2">
        <f t="shared" si="12"/>
        <v>-0.45685653284458466</v>
      </c>
      <c r="E201" s="2">
        <f t="shared" si="13"/>
        <v>-0.45685653284458466</v>
      </c>
      <c r="F201" s="2">
        <f t="shared" si="14"/>
        <v>-0.3483812644308999</v>
      </c>
      <c r="G201" s="2">
        <f t="shared" si="15"/>
        <v>0.45685653284458466</v>
      </c>
    </row>
    <row r="202" spans="2:7" ht="27">
      <c r="B202" s="2">
        <v>99.5</v>
      </c>
      <c r="C202" s="2">
        <v>1</v>
      </c>
      <c r="D202" s="2">
        <f t="shared" si="12"/>
        <v>-0.8963733606454827</v>
      </c>
      <c r="E202" s="2">
        <f t="shared" si="13"/>
        <v>-0.8963733606454827</v>
      </c>
      <c r="F202" s="2">
        <f t="shared" si="14"/>
        <v>-0.7403828251453405</v>
      </c>
      <c r="G202" s="2">
        <f t="shared" si="15"/>
        <v>0.8963733606454827</v>
      </c>
    </row>
    <row r="203" spans="2:7" ht="27">
      <c r="B203" s="2">
        <v>100</v>
      </c>
      <c r="C203" s="2">
        <v>1</v>
      </c>
      <c r="D203" s="2">
        <f t="shared" si="12"/>
        <v>-0.9842378802337982</v>
      </c>
      <c r="E203" s="2">
        <f t="shared" si="13"/>
        <v>-0.9842378802337982</v>
      </c>
      <c r="F203" s="2">
        <f t="shared" si="14"/>
        <v>-0.9665541715020544</v>
      </c>
      <c r="G203" s="2">
        <f t="shared" si="15"/>
        <v>0.9842378802337982</v>
      </c>
    </row>
    <row r="204" spans="2:7" ht="27">
      <c r="B204" s="2">
        <v>100.5</v>
      </c>
      <c r="C204" s="2">
        <v>1</v>
      </c>
      <c r="D204" s="2">
        <f t="shared" si="12"/>
        <v>-0.6859803466575266</v>
      </c>
      <c r="E204" s="2">
        <f t="shared" si="13"/>
        <v>-0.6859803466575266</v>
      </c>
      <c r="F204" s="2">
        <f t="shared" si="14"/>
        <v>-0.9762376685936585</v>
      </c>
      <c r="G204" s="2">
        <f t="shared" si="15"/>
        <v>0.6859803466575266</v>
      </c>
    </row>
    <row r="205" spans="2:7" ht="27">
      <c r="B205" s="2">
        <v>101</v>
      </c>
      <c r="C205" s="2">
        <v>1</v>
      </c>
      <c r="D205" s="2">
        <f t="shared" si="12"/>
        <v>-0.1186088669496137</v>
      </c>
      <c r="E205" s="2">
        <f t="shared" si="13"/>
        <v>-0.1186088669496137</v>
      </c>
      <c r="F205" s="2">
        <f t="shared" si="14"/>
        <v>-0.767264416299978</v>
      </c>
      <c r="G205" s="2">
        <f t="shared" si="15"/>
        <v>0.1186088669496137</v>
      </c>
    </row>
    <row r="206" spans="2:7" ht="27">
      <c r="B206" s="2">
        <v>101.5</v>
      </c>
      <c r="C206" s="2">
        <v>1</v>
      </c>
      <c r="D206" s="2">
        <f t="shared" si="12"/>
        <v>0.49529353800497977</v>
      </c>
      <c r="E206" s="2">
        <f t="shared" si="13"/>
        <v>0.49529353800497977</v>
      </c>
      <c r="F206" s="2">
        <f t="shared" si="14"/>
        <v>-0.38644003739608146</v>
      </c>
      <c r="G206" s="2">
        <f t="shared" si="15"/>
        <v>-0.49529353800497977</v>
      </c>
    </row>
    <row r="207" spans="2:7" ht="27">
      <c r="B207" s="2">
        <v>102</v>
      </c>
      <c r="C207" s="2">
        <v>1</v>
      </c>
      <c r="D207" s="2">
        <f t="shared" si="12"/>
        <v>0.9148895037802494</v>
      </c>
      <c r="E207" s="2">
        <f t="shared" si="13"/>
        <v>0.9148895037802494</v>
      </c>
      <c r="F207" s="2">
        <f t="shared" si="14"/>
        <v>0.08093879963590606</v>
      </c>
      <c r="G207" s="2">
        <f t="shared" si="15"/>
        <v>-0.9148895037802494</v>
      </c>
    </row>
    <row r="208" spans="2:7" ht="27">
      <c r="B208" s="2">
        <v>102.5</v>
      </c>
      <c r="C208" s="2">
        <v>1</v>
      </c>
      <c r="D208" s="2">
        <f t="shared" si="12"/>
        <v>0.9755691743053848</v>
      </c>
      <c r="E208" s="2">
        <f t="shared" si="13"/>
        <v>0.9755691743053848</v>
      </c>
      <c r="F208" s="2">
        <f t="shared" si="14"/>
        <v>0.5301890442186501</v>
      </c>
      <c r="G208" s="2">
        <f t="shared" si="15"/>
        <v>-0.9755691743053848</v>
      </c>
    </row>
    <row r="209" spans="2:7" ht="27">
      <c r="B209" s="2">
        <v>103</v>
      </c>
      <c r="C209" s="2">
        <v>1</v>
      </c>
      <c r="D209" s="2">
        <f t="shared" si="12"/>
        <v>0.6535275737315086</v>
      </c>
      <c r="E209" s="2">
        <f t="shared" si="13"/>
        <v>0.6535275737315086</v>
      </c>
      <c r="F209" s="2">
        <f t="shared" si="14"/>
        <v>0.860688070017196</v>
      </c>
      <c r="G209" s="2">
        <f t="shared" si="15"/>
        <v>-0.6535275737315086</v>
      </c>
    </row>
    <row r="210" spans="2:7" ht="27">
      <c r="B210" s="2">
        <v>103.5</v>
      </c>
      <c r="C210" s="2">
        <v>1</v>
      </c>
      <c r="D210" s="2">
        <f t="shared" si="12"/>
        <v>0.07510343227337049</v>
      </c>
      <c r="E210" s="2">
        <f t="shared" si="13"/>
        <v>0.07510343227337049</v>
      </c>
      <c r="F210" s="2">
        <f t="shared" si="14"/>
        <v>0.998411031462721</v>
      </c>
      <c r="G210" s="2">
        <f t="shared" si="15"/>
        <v>-0.07510343227337049</v>
      </c>
    </row>
    <row r="211" spans="2:7" ht="27">
      <c r="B211" s="2">
        <v>104</v>
      </c>
      <c r="C211" s="2">
        <v>1</v>
      </c>
      <c r="D211" s="2">
        <f t="shared" si="12"/>
        <v>-0.5327842078485386</v>
      </c>
      <c r="E211" s="2">
        <f t="shared" si="13"/>
        <v>-0.5327842078485386</v>
      </c>
      <c r="F211" s="2">
        <f t="shared" si="14"/>
        <v>0.9125108755944692</v>
      </c>
      <c r="G211" s="2">
        <f t="shared" si="15"/>
        <v>0.5327842078485386</v>
      </c>
    </row>
    <row r="212" spans="2:7" ht="27">
      <c r="B212" s="2">
        <v>104.5</v>
      </c>
      <c r="C212" s="2">
        <v>1</v>
      </c>
      <c r="D212" s="2">
        <f t="shared" si="12"/>
        <v>-0.9316576082631947</v>
      </c>
      <c r="E212" s="2">
        <f t="shared" si="13"/>
        <v>-0.9316576082631947</v>
      </c>
      <c r="F212" s="2">
        <f t="shared" si="14"/>
        <v>0.6222274345333408</v>
      </c>
      <c r="G212" s="2">
        <f t="shared" si="15"/>
        <v>0.9316576082631947</v>
      </c>
    </row>
    <row r="213" spans="2:7" ht="27">
      <c r="B213" s="2">
        <v>105</v>
      </c>
      <c r="C213" s="2">
        <v>1</v>
      </c>
      <c r="D213" s="2">
        <f t="shared" si="12"/>
        <v>-0.9650364917796175</v>
      </c>
      <c r="E213" s="2">
        <f t="shared" si="13"/>
        <v>-0.9650364917796175</v>
      </c>
      <c r="F213" s="2">
        <f t="shared" si="14"/>
        <v>0.1925781068747395</v>
      </c>
      <c r="G213" s="2">
        <f t="shared" si="15"/>
        <v>0.9650364917796175</v>
      </c>
    </row>
    <row r="214" spans="2:7" ht="27">
      <c r="B214" s="2">
        <v>105.5</v>
      </c>
      <c r="C214" s="2">
        <v>1</v>
      </c>
      <c r="D214" s="2">
        <f t="shared" si="12"/>
        <v>-0.619826134759817</v>
      </c>
      <c r="E214" s="2">
        <f t="shared" si="13"/>
        <v>-0.619826134759817</v>
      </c>
      <c r="F214" s="2">
        <f t="shared" si="14"/>
        <v>-0.2802046750713438</v>
      </c>
      <c r="G214" s="2">
        <f t="shared" si="15"/>
        <v>0.619826134759817</v>
      </c>
    </row>
    <row r="215" spans="2:7" ht="27">
      <c r="B215" s="2">
        <v>106</v>
      </c>
      <c r="C215" s="2">
        <v>1</v>
      </c>
      <c r="D215" s="2">
        <f t="shared" si="12"/>
        <v>-0.03145450081204468</v>
      </c>
      <c r="E215" s="2">
        <f t="shared" si="13"/>
        <v>-0.03145450081204468</v>
      </c>
      <c r="F215" s="2">
        <f t="shared" si="14"/>
        <v>-0.6902274904798503</v>
      </c>
      <c r="G215" s="2">
        <f t="shared" si="15"/>
        <v>0.03145450081204468</v>
      </c>
    </row>
    <row r="216" spans="2:7" ht="27">
      <c r="B216" s="2">
        <v>106.5</v>
      </c>
      <c r="C216" s="2">
        <v>1</v>
      </c>
      <c r="D216" s="2">
        <f t="shared" si="12"/>
        <v>0.569256910621155</v>
      </c>
      <c r="E216" s="2">
        <f t="shared" si="13"/>
        <v>0.569256910621155</v>
      </c>
      <c r="F216" s="2">
        <f t="shared" si="14"/>
        <v>-0.9456538338815944</v>
      </c>
      <c r="G216" s="2">
        <f t="shared" si="15"/>
        <v>-0.569256910621155</v>
      </c>
    </row>
    <row r="217" spans="2:7" ht="27">
      <c r="B217" s="2">
        <v>107</v>
      </c>
      <c r="C217" s="2">
        <v>1</v>
      </c>
      <c r="D217" s="2">
        <f t="shared" si="12"/>
        <v>0.9466456360234556</v>
      </c>
      <c r="E217" s="2">
        <f t="shared" si="13"/>
        <v>0.9466456360234556</v>
      </c>
      <c r="F217" s="2">
        <f t="shared" si="14"/>
        <v>-0.9892735650081189</v>
      </c>
      <c r="G217" s="2">
        <f t="shared" si="15"/>
        <v>-0.9466456360234556</v>
      </c>
    </row>
    <row r="218" spans="2:7" ht="27">
      <c r="B218" s="2">
        <v>107.5</v>
      </c>
      <c r="C218" s="2">
        <v>1</v>
      </c>
      <c r="D218" s="2">
        <f t="shared" si="12"/>
        <v>0.9526599569841732</v>
      </c>
      <c r="E218" s="2">
        <f t="shared" si="13"/>
        <v>0.9526599569841732</v>
      </c>
      <c r="F218" s="2">
        <f t="shared" si="14"/>
        <v>-0.8113167795379426</v>
      </c>
      <c r="G218" s="2">
        <f t="shared" si="15"/>
        <v>-0.9526599569841732</v>
      </c>
    </row>
    <row r="219" spans="2:7" ht="27">
      <c r="B219" s="2">
        <v>108</v>
      </c>
      <c r="C219" s="2">
        <v>1</v>
      </c>
      <c r="D219" s="2">
        <f t="shared" si="12"/>
        <v>0.584940421581795</v>
      </c>
      <c r="E219" s="2">
        <f t="shared" si="13"/>
        <v>0.584940421581795</v>
      </c>
      <c r="F219" s="2">
        <f t="shared" si="14"/>
        <v>-0.4516420626227918</v>
      </c>
      <c r="G219" s="2">
        <f t="shared" si="15"/>
        <v>-0.584940421581795</v>
      </c>
    </row>
    <row r="220" spans="2:7" ht="27">
      <c r="B220" s="2">
        <v>108.5</v>
      </c>
      <c r="C220" s="2">
        <v>1</v>
      </c>
      <c r="D220" s="2">
        <f t="shared" si="12"/>
        <v>-0.01225452936389751</v>
      </c>
      <c r="E220" s="2">
        <f t="shared" si="13"/>
        <v>-0.01225452936389751</v>
      </c>
      <c r="F220" s="2">
        <f t="shared" si="14"/>
        <v>0.00919099767100365</v>
      </c>
      <c r="G220" s="2">
        <f t="shared" si="15"/>
        <v>0.01225452936389751</v>
      </c>
    </row>
    <row r="221" spans="2:7" ht="27">
      <c r="B221" s="2">
        <v>109</v>
      </c>
      <c r="C221" s="2">
        <v>1</v>
      </c>
      <c r="D221" s="2">
        <f t="shared" si="12"/>
        <v>-0.6046419595530939</v>
      </c>
      <c r="E221" s="2">
        <f t="shared" si="13"/>
        <v>-0.6046419595530939</v>
      </c>
      <c r="F221" s="2">
        <f t="shared" si="14"/>
        <v>0.46796546737871314</v>
      </c>
      <c r="G221" s="2">
        <f t="shared" si="15"/>
        <v>0.6046419595530939</v>
      </c>
    </row>
    <row r="222" spans="2:7" ht="27">
      <c r="B222" s="2">
        <v>109.5</v>
      </c>
      <c r="C222" s="2">
        <v>1</v>
      </c>
      <c r="D222" s="2">
        <f t="shared" si="12"/>
        <v>-0.9598249501035295</v>
      </c>
      <c r="E222" s="2">
        <f t="shared" si="13"/>
        <v>-0.9598249501035295</v>
      </c>
      <c r="F222" s="2">
        <f t="shared" si="14"/>
        <v>0.8219254936230806</v>
      </c>
      <c r="G222" s="2">
        <f t="shared" si="15"/>
        <v>0.9598249501035295</v>
      </c>
    </row>
    <row r="223" spans="2:7" ht="27">
      <c r="B223" s="2">
        <v>110</v>
      </c>
      <c r="C223" s="2">
        <v>1</v>
      </c>
      <c r="D223" s="2">
        <f t="shared" si="12"/>
        <v>-0.9384632172131883</v>
      </c>
      <c r="E223" s="2">
        <f t="shared" si="13"/>
        <v>-0.9384632172131883</v>
      </c>
      <c r="F223" s="2">
        <f t="shared" si="14"/>
        <v>0.9917914591133518</v>
      </c>
      <c r="G223" s="2">
        <f t="shared" si="15"/>
        <v>0.9384632172131883</v>
      </c>
    </row>
    <row r="224" spans="2:7" ht="27">
      <c r="B224" s="2">
        <v>110.5</v>
      </c>
      <c r="C224" s="2">
        <v>1</v>
      </c>
      <c r="D224" s="2">
        <f t="shared" si="12"/>
        <v>-0.5489370887767988</v>
      </c>
      <c r="E224" s="2">
        <f t="shared" si="13"/>
        <v>-0.5489370887767988</v>
      </c>
      <c r="F224" s="2">
        <f t="shared" si="14"/>
        <v>0.9395169525705992</v>
      </c>
      <c r="G224" s="2">
        <f t="shared" si="15"/>
        <v>0.5489370887767988</v>
      </c>
    </row>
    <row r="225" spans="2:7" ht="27">
      <c r="B225" s="2">
        <v>111</v>
      </c>
      <c r="C225" s="2">
        <v>1</v>
      </c>
      <c r="D225" s="2">
        <f t="shared" si="12"/>
        <v>0.05594014535605088</v>
      </c>
      <c r="E225" s="2">
        <f t="shared" si="13"/>
        <v>0.05594014535605088</v>
      </c>
      <c r="F225" s="2">
        <f t="shared" si="14"/>
        <v>0.6768103663710606</v>
      </c>
      <c r="G225" s="2">
        <f t="shared" si="15"/>
        <v>-0.05594014535605088</v>
      </c>
    </row>
    <row r="226" spans="2:7" ht="27">
      <c r="B226" s="2">
        <v>111.5</v>
      </c>
      <c r="C226" s="2">
        <v>1</v>
      </c>
      <c r="D226" s="2">
        <f t="shared" si="12"/>
        <v>0.6388717460064005</v>
      </c>
      <c r="E226" s="2">
        <f t="shared" si="13"/>
        <v>0.6388717460064005</v>
      </c>
      <c r="F226" s="2">
        <f t="shared" si="14"/>
        <v>0.2625124623788488</v>
      </c>
      <c r="G226" s="2">
        <f t="shared" si="15"/>
        <v>-0.6388717460064005</v>
      </c>
    </row>
    <row r="227" spans="2:7" ht="27">
      <c r="B227" s="2">
        <v>112</v>
      </c>
      <c r="C227" s="2">
        <v>1</v>
      </c>
      <c r="D227" s="2">
        <f t="shared" si="12"/>
        <v>0.9711703693746337</v>
      </c>
      <c r="E227" s="2">
        <f t="shared" si="13"/>
        <v>0.9711703693746337</v>
      </c>
      <c r="F227" s="2">
        <f t="shared" si="14"/>
        <v>-0.21058272381573384</v>
      </c>
      <c r="G227" s="2">
        <f t="shared" si="15"/>
        <v>-0.9711703693746337</v>
      </c>
    </row>
    <row r="228" spans="2:7" ht="27">
      <c r="B228" s="2">
        <v>112.5</v>
      </c>
      <c r="C228" s="2">
        <v>1</v>
      </c>
      <c r="D228" s="2">
        <f t="shared" si="12"/>
        <v>0.9224733975454257</v>
      </c>
      <c r="E228" s="2">
        <f t="shared" si="13"/>
        <v>0.9224733975454257</v>
      </c>
      <c r="F228" s="2">
        <f t="shared" si="14"/>
        <v>-0.6365117993924183</v>
      </c>
      <c r="G228" s="2">
        <f t="shared" si="15"/>
        <v>-0.9224733975454257</v>
      </c>
    </row>
    <row r="229" spans="2:7" ht="27">
      <c r="B229" s="2">
        <v>113</v>
      </c>
      <c r="C229" s="2">
        <v>1</v>
      </c>
      <c r="D229" s="2">
        <f t="shared" si="12"/>
        <v>0.5118849263102585</v>
      </c>
      <c r="E229" s="2">
        <f t="shared" si="13"/>
        <v>0.5118849263102585</v>
      </c>
      <c r="F229" s="2">
        <f t="shared" si="14"/>
        <v>-0.9198755904303284</v>
      </c>
      <c r="G229" s="2">
        <f t="shared" si="15"/>
        <v>-0.5118849263102585</v>
      </c>
    </row>
    <row r="230" spans="2:7" ht="27">
      <c r="B230" s="2">
        <v>113.5</v>
      </c>
      <c r="C230" s="2">
        <v>1</v>
      </c>
      <c r="D230" s="2">
        <f t="shared" si="12"/>
        <v>-0.099518879002449</v>
      </c>
      <c r="E230" s="2">
        <f t="shared" si="13"/>
        <v>-0.099518879002449</v>
      </c>
      <c r="F230" s="2">
        <f t="shared" si="14"/>
        <v>-0.9972065547160016</v>
      </c>
      <c r="G230" s="2">
        <f t="shared" si="15"/>
        <v>0.099518879002449</v>
      </c>
    </row>
    <row r="231" spans="2:7" ht="27">
      <c r="B231" s="2">
        <v>114</v>
      </c>
      <c r="C231" s="2">
        <v>1</v>
      </c>
      <c r="D231" s="2">
        <f t="shared" si="12"/>
        <v>-0.6718808686517157</v>
      </c>
      <c r="E231" s="2">
        <f t="shared" si="13"/>
        <v>-0.6718808686517157</v>
      </c>
      <c r="F231" s="2">
        <f t="shared" si="14"/>
        <v>-0.8511841792007111</v>
      </c>
      <c r="G231" s="2">
        <f t="shared" si="15"/>
        <v>0.6718808686517157</v>
      </c>
    </row>
    <row r="232" spans="2:7" ht="27">
      <c r="B232" s="2">
        <v>114.5</v>
      </c>
      <c r="C232" s="2">
        <v>1</v>
      </c>
      <c r="D232" s="2">
        <f t="shared" si="12"/>
        <v>-0.9806602166491679</v>
      </c>
      <c r="E232" s="2">
        <f t="shared" si="13"/>
        <v>-0.9806602166491679</v>
      </c>
      <c r="F232" s="2">
        <f t="shared" si="14"/>
        <v>-0.5145144114163593</v>
      </c>
      <c r="G232" s="2">
        <f t="shared" si="15"/>
        <v>0.9806602166491679</v>
      </c>
    </row>
    <row r="233" spans="2:7" ht="27">
      <c r="B233" s="2">
        <v>115</v>
      </c>
      <c r="C233" s="2">
        <v>1</v>
      </c>
      <c r="D233" s="2">
        <f t="shared" si="12"/>
        <v>-0.9047210490175948</v>
      </c>
      <c r="E233" s="2">
        <f t="shared" si="13"/>
        <v>-0.9047210490175948</v>
      </c>
      <c r="F233" s="2">
        <f t="shared" si="14"/>
        <v>-0.06260421363072373</v>
      </c>
      <c r="G233" s="2">
        <f t="shared" si="15"/>
        <v>0.9047210490175948</v>
      </c>
    </row>
    <row r="234" spans="2:7" ht="27">
      <c r="B234" s="2">
        <v>115.5</v>
      </c>
      <c r="C234" s="2">
        <v>1</v>
      </c>
      <c r="D234" s="2">
        <f t="shared" si="12"/>
        <v>-0.47385472809975365</v>
      </c>
      <c r="E234" s="2">
        <f t="shared" si="13"/>
        <v>-0.47385472809975365</v>
      </c>
      <c r="F234" s="2">
        <f t="shared" si="14"/>
        <v>0.40332801412844876</v>
      </c>
      <c r="G234" s="2">
        <f t="shared" si="15"/>
        <v>0.47385472809975365</v>
      </c>
    </row>
    <row r="235" spans="2:7" ht="27">
      <c r="B235" s="2">
        <v>116</v>
      </c>
      <c r="C235" s="2">
        <v>1</v>
      </c>
      <c r="D235" s="2">
        <f t="shared" si="12"/>
        <v>0.14290746635646603</v>
      </c>
      <c r="E235" s="2">
        <f t="shared" si="13"/>
        <v>0.14290746635646603</v>
      </c>
      <c r="F235" s="2">
        <f t="shared" si="14"/>
        <v>0.7789232314008271</v>
      </c>
      <c r="G235" s="2">
        <f t="shared" si="15"/>
        <v>-0.14290746635646603</v>
      </c>
    </row>
    <row r="236" spans="2:7" ht="27">
      <c r="B236" s="2">
        <v>116.5</v>
      </c>
      <c r="C236" s="2">
        <v>1</v>
      </c>
      <c r="D236" s="2">
        <f t="shared" si="12"/>
        <v>0.7036062584276848</v>
      </c>
      <c r="E236" s="2">
        <f t="shared" si="13"/>
        <v>0.7036062584276848</v>
      </c>
      <c r="F236" s="2">
        <f t="shared" si="14"/>
        <v>0.9800559921649041</v>
      </c>
      <c r="G236" s="2">
        <f t="shared" si="15"/>
        <v>-0.7036062584276848</v>
      </c>
    </row>
    <row r="237" spans="2:7" ht="27">
      <c r="B237" s="2">
        <v>117</v>
      </c>
      <c r="C237" s="2">
        <v>1</v>
      </c>
      <c r="D237" s="2">
        <f t="shared" si="12"/>
        <v>0.9882763600983515</v>
      </c>
      <c r="E237" s="2">
        <f t="shared" si="13"/>
        <v>0.9882763600983515</v>
      </c>
      <c r="F237" s="2">
        <f t="shared" si="14"/>
        <v>0.9616767791992061</v>
      </c>
      <c r="G237" s="2">
        <f t="shared" si="15"/>
        <v>-0.9882763600983515</v>
      </c>
    </row>
    <row r="238" spans="2:7" ht="27">
      <c r="B238" s="2">
        <v>117.5</v>
      </c>
      <c r="C238" s="2">
        <v>1</v>
      </c>
      <c r="D238" s="2">
        <f t="shared" si="12"/>
        <v>0.8852400902518449</v>
      </c>
      <c r="E238" s="2">
        <f t="shared" si="13"/>
        <v>0.8852400902518449</v>
      </c>
      <c r="F238" s="2">
        <f t="shared" si="14"/>
        <v>0.7279021504820058</v>
      </c>
      <c r="G238" s="2">
        <f t="shared" si="15"/>
        <v>-0.8852400902518449</v>
      </c>
    </row>
    <row r="239" spans="2:7" ht="27">
      <c r="B239" s="2">
        <v>118</v>
      </c>
      <c r="C239" s="2">
        <v>1</v>
      </c>
      <c r="D239" s="2">
        <f t="shared" si="12"/>
        <v>0.43491915675222614</v>
      </c>
      <c r="E239" s="2">
        <f t="shared" si="13"/>
        <v>0.43491915675222614</v>
      </c>
      <c r="F239" s="2">
        <f t="shared" si="14"/>
        <v>0.3310927165987271</v>
      </c>
      <c r="G239" s="2">
        <f t="shared" si="15"/>
        <v>-0.43491915675222614</v>
      </c>
    </row>
    <row r="240" spans="2:7" ht="27">
      <c r="B240" s="2">
        <v>118.5</v>
      </c>
      <c r="C240" s="2">
        <v>1</v>
      </c>
      <c r="D240" s="2">
        <f t="shared" si="12"/>
        <v>-0.18602300677553324</v>
      </c>
      <c r="E240" s="2">
        <f t="shared" si="13"/>
        <v>-0.18602300677553324</v>
      </c>
      <c r="F240" s="2">
        <f t="shared" si="14"/>
        <v>-0.1398745371327779</v>
      </c>
      <c r="G240" s="2">
        <f t="shared" si="15"/>
        <v>0.18602300677553324</v>
      </c>
    </row>
    <row r="241" spans="2:7" ht="27">
      <c r="B241" s="2">
        <v>119</v>
      </c>
      <c r="C241" s="2">
        <v>1</v>
      </c>
      <c r="D241" s="2">
        <f t="shared" si="12"/>
        <v>-0.7339872990442057</v>
      </c>
      <c r="E241" s="2">
        <f t="shared" si="13"/>
        <v>-0.7339872990442057</v>
      </c>
      <c r="F241" s="2">
        <f t="shared" si="14"/>
        <v>-0.5795128301048771</v>
      </c>
      <c r="G241" s="2">
        <f t="shared" si="15"/>
        <v>0.7339872990442057</v>
      </c>
    </row>
    <row r="242" spans="2:7" ht="27">
      <c r="B242" s="2">
        <v>119.5</v>
      </c>
      <c r="C242" s="2">
        <v>1</v>
      </c>
      <c r="D242" s="2">
        <f t="shared" si="12"/>
        <v>-0.9940042478959017</v>
      </c>
      <c r="E242" s="2">
        <f t="shared" si="13"/>
        <v>-0.9940042478959017</v>
      </c>
      <c r="F242" s="2">
        <f t="shared" si="14"/>
        <v>-0.8893524114165868</v>
      </c>
      <c r="G242" s="2">
        <f t="shared" si="15"/>
        <v>0.9940042478959017</v>
      </c>
    </row>
    <row r="243" spans="2:7" ht="27">
      <c r="B243" s="2">
        <v>120</v>
      </c>
      <c r="C243" s="2">
        <v>1</v>
      </c>
      <c r="D243" s="2">
        <f t="shared" si="12"/>
        <v>-0.8640677426489642</v>
      </c>
      <c r="E243" s="2">
        <f t="shared" si="13"/>
        <v>-0.8640677426489642</v>
      </c>
      <c r="F243" s="2">
        <f t="shared" si="14"/>
        <v>-0.9999957174826863</v>
      </c>
      <c r="G243" s="2">
        <f t="shared" si="15"/>
        <v>0.8640677426489642</v>
      </c>
    </row>
    <row r="244" spans="2:7" ht="27">
      <c r="B244" s="2">
        <v>120.5</v>
      </c>
      <c r="C244" s="2">
        <v>1</v>
      </c>
      <c r="D244" s="2">
        <f t="shared" si="12"/>
        <v>-0.39515260473077124</v>
      </c>
      <c r="E244" s="2">
        <f t="shared" si="13"/>
        <v>-0.39515260473077124</v>
      </c>
      <c r="F244" s="2">
        <f t="shared" si="14"/>
        <v>-0.8866609698244717</v>
      </c>
      <c r="G244" s="2">
        <f t="shared" si="15"/>
        <v>0.39515260473077124</v>
      </c>
    </row>
    <row r="245" spans="2:7" ht="27">
      <c r="B245" s="2">
        <v>121</v>
      </c>
      <c r="C245" s="2">
        <v>1</v>
      </c>
      <c r="D245" s="2">
        <f t="shared" si="12"/>
        <v>0.2287831213157068</v>
      </c>
      <c r="E245" s="2">
        <f t="shared" si="13"/>
        <v>0.2287831213157068</v>
      </c>
      <c r="F245" s="2">
        <f t="shared" si="14"/>
        <v>-0.5747327733517763</v>
      </c>
      <c r="G245" s="2">
        <f t="shared" si="15"/>
        <v>-0.2287831213157068</v>
      </c>
    </row>
    <row r="246" spans="2:7" ht="27">
      <c r="B246" s="2">
        <v>121.5</v>
      </c>
      <c r="C246" s="2">
        <v>1</v>
      </c>
      <c r="D246" s="2">
        <f t="shared" si="12"/>
        <v>0.7629659427992763</v>
      </c>
      <c r="E246" s="2">
        <f t="shared" si="13"/>
        <v>0.7629659427992763</v>
      </c>
      <c r="F246" s="2">
        <f t="shared" si="14"/>
        <v>-0.13407649761194435</v>
      </c>
      <c r="G246" s="2">
        <f t="shared" si="15"/>
        <v>-0.7629659427992763</v>
      </c>
    </row>
    <row r="247" spans="2:7" ht="27">
      <c r="B247" s="2">
        <v>122</v>
      </c>
      <c r="C247" s="2">
        <v>1</v>
      </c>
      <c r="D247" s="2">
        <f t="shared" si="12"/>
        <v>0.9978329360215601</v>
      </c>
      <c r="E247" s="2">
        <f t="shared" si="13"/>
        <v>0.9978329360215601</v>
      </c>
      <c r="F247" s="2">
        <f t="shared" si="14"/>
        <v>0.3366100997185557</v>
      </c>
      <c r="G247" s="2">
        <f t="shared" si="15"/>
        <v>-0.9978329360215601</v>
      </c>
    </row>
    <row r="248" spans="2:7" ht="27">
      <c r="B248" s="2">
        <v>122.5</v>
      </c>
      <c r="C248" s="2">
        <v>1</v>
      </c>
      <c r="D248" s="2">
        <f t="shared" si="12"/>
        <v>0.841244459271106</v>
      </c>
      <c r="E248" s="2">
        <f t="shared" si="13"/>
        <v>0.841244459271106</v>
      </c>
      <c r="F248" s="2">
        <f t="shared" si="14"/>
        <v>0.7319030991757581</v>
      </c>
      <c r="G248" s="2">
        <f t="shared" si="15"/>
        <v>-0.841244459271106</v>
      </c>
    </row>
    <row r="249" spans="2:7" ht="27">
      <c r="B249" s="2">
        <v>123</v>
      </c>
      <c r="C249" s="2">
        <v>1</v>
      </c>
      <c r="D249" s="2">
        <f t="shared" si="12"/>
        <v>0.35463105221626967</v>
      </c>
      <c r="E249" s="2">
        <f t="shared" si="13"/>
        <v>0.35463105221626967</v>
      </c>
      <c r="F249" s="2">
        <f t="shared" si="14"/>
        <v>0.9632651649277186</v>
      </c>
      <c r="G249" s="2">
        <f t="shared" si="15"/>
        <v>-0.35463105221626967</v>
      </c>
    </row>
    <row r="250" spans="2:7" ht="27">
      <c r="B250" s="2">
        <v>123.5</v>
      </c>
      <c r="C250" s="2">
        <v>1</v>
      </c>
      <c r="D250" s="2">
        <f t="shared" si="12"/>
        <v>-0.27110611012944924</v>
      </c>
      <c r="E250" s="2">
        <f t="shared" si="13"/>
        <v>-0.27110611012944924</v>
      </c>
      <c r="F250" s="2">
        <f t="shared" si="14"/>
        <v>0.9788760498605711</v>
      </c>
      <c r="G250" s="2">
        <f t="shared" si="15"/>
        <v>0.27110611012944924</v>
      </c>
    </row>
    <row r="251" spans="2:7" ht="27">
      <c r="B251" s="2">
        <v>124</v>
      </c>
      <c r="C251" s="2">
        <v>1</v>
      </c>
      <c r="D251" s="2">
        <f t="shared" si="12"/>
        <v>-0.7904868214881551</v>
      </c>
      <c r="E251" s="2">
        <f t="shared" si="13"/>
        <v>-0.7904868214881551</v>
      </c>
      <c r="F251" s="2">
        <f t="shared" si="14"/>
        <v>0.7752392433762736</v>
      </c>
      <c r="G251" s="2">
        <f t="shared" si="15"/>
        <v>0.7904868214881551</v>
      </c>
    </row>
    <row r="252" spans="2:7" ht="27">
      <c r="B252" s="2">
        <v>124.5</v>
      </c>
      <c r="C252" s="2">
        <v>1</v>
      </c>
      <c r="D252" s="2">
        <f t="shared" si="12"/>
        <v>-0.9997551091713456</v>
      </c>
      <c r="E252" s="2">
        <f t="shared" si="13"/>
        <v>-0.9997551091713456</v>
      </c>
      <c r="F252" s="2">
        <f t="shared" si="14"/>
        <v>0.39796511638501714</v>
      </c>
      <c r="G252" s="2">
        <f t="shared" si="15"/>
        <v>0.9997551091713456</v>
      </c>
    </row>
    <row r="253" spans="2:7" ht="27">
      <c r="B253" s="2">
        <v>125</v>
      </c>
      <c r="C253" s="2">
        <v>1</v>
      </c>
      <c r="D253" s="2">
        <f t="shared" si="12"/>
        <v>-0.8168138475499229</v>
      </c>
      <c r="E253" s="2">
        <f t="shared" si="13"/>
        <v>-0.8168138475499229</v>
      </c>
      <c r="F253" s="2">
        <f t="shared" si="14"/>
        <v>-0.06844484455007777</v>
      </c>
      <c r="G253" s="2">
        <f t="shared" si="15"/>
        <v>0.8168138475499229</v>
      </c>
    </row>
    <row r="254" spans="2:7" ht="27">
      <c r="B254" s="2">
        <v>125.5</v>
      </c>
      <c r="C254" s="2">
        <v>1</v>
      </c>
      <c r="D254" s="2">
        <f t="shared" si="12"/>
        <v>-0.31343192193543823</v>
      </c>
      <c r="E254" s="2">
        <f t="shared" si="13"/>
        <v>-0.31343192193543823</v>
      </c>
      <c r="F254" s="2">
        <f t="shared" si="14"/>
        <v>-0.5195245967634987</v>
      </c>
      <c r="G254" s="2">
        <f t="shared" si="15"/>
        <v>0.31343192193543823</v>
      </c>
    </row>
    <row r="255" spans="2:7" ht="27">
      <c r="B255" s="2">
        <v>126</v>
      </c>
      <c r="C255" s="2">
        <v>1</v>
      </c>
      <c r="D255" s="2">
        <f t="shared" si="12"/>
        <v>0.3129111085658914</v>
      </c>
      <c r="E255" s="2">
        <f t="shared" si="13"/>
        <v>0.3129111085658914</v>
      </c>
      <c r="F255" s="2">
        <f t="shared" si="14"/>
        <v>-0.8542417426070458</v>
      </c>
      <c r="G255" s="2">
        <f t="shared" si="15"/>
        <v>-0.3129111085658914</v>
      </c>
    </row>
    <row r="256" spans="2:7" ht="27">
      <c r="B256" s="2">
        <v>126.5</v>
      </c>
      <c r="C256" s="2">
        <v>1</v>
      </c>
      <c r="D256" s="2">
        <f t="shared" si="12"/>
        <v>0.8164973521929253</v>
      </c>
      <c r="E256" s="2">
        <f t="shared" si="13"/>
        <v>0.8164973521929253</v>
      </c>
      <c r="F256" s="2">
        <f t="shared" si="14"/>
        <v>-0.9976266661478455</v>
      </c>
      <c r="G256" s="2">
        <f t="shared" si="15"/>
        <v>-0.8164973521929253</v>
      </c>
    </row>
    <row r="257" spans="2:7" ht="27">
      <c r="B257" s="2">
        <v>127</v>
      </c>
      <c r="C257" s="2">
        <v>1</v>
      </c>
      <c r="D257" s="2">
        <f t="shared" si="12"/>
        <v>0.9997670947345795</v>
      </c>
      <c r="E257" s="2">
        <f t="shared" si="13"/>
        <v>0.9997670947345795</v>
      </c>
      <c r="F257" s="2">
        <f t="shared" si="14"/>
        <v>-0.9175641537438615</v>
      </c>
      <c r="G257" s="2">
        <f t="shared" si="15"/>
        <v>-0.9997670947345795</v>
      </c>
    </row>
    <row r="258" spans="2:7" ht="27">
      <c r="B258" s="2">
        <v>127.5</v>
      </c>
      <c r="C258" s="2">
        <v>1</v>
      </c>
      <c r="D258" s="2">
        <f t="shared" si="12"/>
        <v>0.7908225859677889</v>
      </c>
      <c r="E258" s="2">
        <f t="shared" si="13"/>
        <v>0.7908225859677889</v>
      </c>
      <c r="F258" s="2">
        <f t="shared" si="14"/>
        <v>-0.6319865278950986</v>
      </c>
      <c r="G258" s="2">
        <f t="shared" si="15"/>
        <v>-0.7908225859677889</v>
      </c>
    </row>
    <row r="259" spans="2:7" ht="27">
      <c r="B259" s="2">
        <v>128</v>
      </c>
      <c r="C259" s="2">
        <v>1</v>
      </c>
      <c r="D259" s="2">
        <f t="shared" si="12"/>
        <v>0.27163393123267177</v>
      </c>
      <c r="E259" s="2">
        <f t="shared" si="13"/>
        <v>0.27163393123267177</v>
      </c>
      <c r="F259" s="2">
        <f t="shared" si="14"/>
        <v>-0.2048571833507184</v>
      </c>
      <c r="G259" s="2">
        <f t="shared" si="15"/>
        <v>-0.27163393123267177</v>
      </c>
    </row>
    <row r="260" spans="2:7" ht="27">
      <c r="B260" s="2">
        <v>128.5</v>
      </c>
      <c r="C260" s="2">
        <v>1</v>
      </c>
      <c r="D260" s="2">
        <f aca="true" t="shared" si="16" ref="D260:D323">$A$5*SIN(6.28*$A$7*B260)</f>
        <v>-0.3541182416753215</v>
      </c>
      <c r="E260" s="2">
        <f aca="true" t="shared" si="17" ref="E260:E323">C260*D260</f>
        <v>-0.3541182416753215</v>
      </c>
      <c r="F260" s="2">
        <f aca="true" t="shared" si="18" ref="F260:F323">IF(C260=0,$A$5*SIN(6.28*($A$7+100)*B260),$A$5*SIN(6.28*($A$7-100)*B260))</f>
        <v>0.26815587090978193</v>
      </c>
      <c r="G260" s="2">
        <f aca="true" t="shared" si="19" ref="G260:G323">IF(C260=0,D260,-D260)</f>
        <v>0.3541182416753215</v>
      </c>
    </row>
    <row r="261" spans="2:7" ht="27">
      <c r="B261" s="2">
        <v>129</v>
      </c>
      <c r="C261" s="2">
        <v>1</v>
      </c>
      <c r="D261" s="2">
        <f t="shared" si="16"/>
        <v>-0.8409478377503354</v>
      </c>
      <c r="E261" s="2">
        <f t="shared" si="17"/>
        <v>-0.8409478377503354</v>
      </c>
      <c r="F261" s="2">
        <f t="shared" si="18"/>
        <v>0.6811076378956582</v>
      </c>
      <c r="G261" s="2">
        <f t="shared" si="19"/>
        <v>0.8409478377503354</v>
      </c>
    </row>
    <row r="262" spans="2:7" ht="27">
      <c r="B262" s="2">
        <v>129.5</v>
      </c>
      <c r="C262" s="2">
        <v>1</v>
      </c>
      <c r="D262" s="2">
        <f t="shared" si="16"/>
        <v>-0.9978688698109797</v>
      </c>
      <c r="E262" s="2">
        <f t="shared" si="17"/>
        <v>-0.9978688698109797</v>
      </c>
      <c r="F262" s="2">
        <f t="shared" si="18"/>
        <v>0.94150558845454</v>
      </c>
      <c r="G262" s="2">
        <f t="shared" si="19"/>
        <v>0.9978688698109797</v>
      </c>
    </row>
    <row r="263" spans="2:7" ht="27">
      <c r="B263" s="2">
        <v>130</v>
      </c>
      <c r="C263" s="2">
        <v>1</v>
      </c>
      <c r="D263" s="2">
        <f t="shared" si="16"/>
        <v>-0.7633203348713004</v>
      </c>
      <c r="E263" s="2">
        <f t="shared" si="17"/>
        <v>-0.7633203348713004</v>
      </c>
      <c r="F263" s="2">
        <f t="shared" si="18"/>
        <v>0.9910260466542967</v>
      </c>
      <c r="G263" s="2">
        <f t="shared" si="19"/>
        <v>0.7633203348713004</v>
      </c>
    </row>
    <row r="264" spans="2:7" ht="27">
      <c r="B264" s="2">
        <v>130.5</v>
      </c>
      <c r="C264" s="2">
        <v>0</v>
      </c>
      <c r="D264" s="2">
        <f t="shared" si="16"/>
        <v>-0.22931694166831715</v>
      </c>
      <c r="E264" s="2">
        <f t="shared" si="17"/>
        <v>0</v>
      </c>
      <c r="F264" s="2">
        <f t="shared" si="18"/>
        <v>-0.4760682157389757</v>
      </c>
      <c r="G264" s="2">
        <f t="shared" si="19"/>
        <v>-0.22931694166831715</v>
      </c>
    </row>
    <row r="265" spans="2:7" ht="27">
      <c r="B265" s="2">
        <v>131</v>
      </c>
      <c r="C265" s="2">
        <v>0</v>
      </c>
      <c r="D265" s="2">
        <f t="shared" si="16"/>
        <v>0.3946487768226964</v>
      </c>
      <c r="E265" s="2">
        <f t="shared" si="17"/>
        <v>0</v>
      </c>
      <c r="F265" s="2">
        <f t="shared" si="18"/>
        <v>-0.9615262712521526</v>
      </c>
      <c r="G265" s="2">
        <f t="shared" si="19"/>
        <v>0.3946487768226964</v>
      </c>
    </row>
    <row r="266" spans="2:7" ht="27">
      <c r="B266" s="2">
        <v>131.5</v>
      </c>
      <c r="C266" s="2">
        <v>0</v>
      </c>
      <c r="D266" s="2">
        <f t="shared" si="16"/>
        <v>0.8637915617059574</v>
      </c>
      <c r="E266" s="2">
        <f t="shared" si="17"/>
        <v>0</v>
      </c>
      <c r="F266" s="2">
        <f t="shared" si="18"/>
        <v>-0.8687935789203323</v>
      </c>
      <c r="G266" s="2">
        <f t="shared" si="19"/>
        <v>0.8637915617059574</v>
      </c>
    </row>
    <row r="267" spans="2:7" ht="27">
      <c r="B267" s="2">
        <v>132</v>
      </c>
      <c r="C267" s="2">
        <v>0</v>
      </c>
      <c r="D267" s="2">
        <f t="shared" si="16"/>
        <v>0.994064061254415</v>
      </c>
      <c r="E267" s="2">
        <f t="shared" si="17"/>
        <v>0</v>
      </c>
      <c r="F267" s="2">
        <f t="shared" si="18"/>
        <v>-0.253632717813967</v>
      </c>
      <c r="G267" s="2">
        <f t="shared" si="19"/>
        <v>0.994064061254415</v>
      </c>
    </row>
    <row r="268" spans="2:7" ht="27">
      <c r="B268" s="2">
        <v>132.5</v>
      </c>
      <c r="C268" s="2">
        <v>0</v>
      </c>
      <c r="D268" s="2">
        <f t="shared" si="16"/>
        <v>0.7343596415874624</v>
      </c>
      <c r="E268" s="2">
        <f t="shared" si="17"/>
        <v>0</v>
      </c>
      <c r="F268" s="2">
        <f t="shared" si="18"/>
        <v>0.5140440912964435</v>
      </c>
      <c r="G268" s="2">
        <f t="shared" si="19"/>
        <v>0.7343596415874624</v>
      </c>
    </row>
    <row r="269" spans="2:7" ht="27">
      <c r="B269" s="2">
        <v>133</v>
      </c>
      <c r="C269" s="2">
        <v>0</v>
      </c>
      <c r="D269" s="2">
        <f t="shared" si="16"/>
        <v>0.18656180643074477</v>
      </c>
      <c r="E269" s="2">
        <f t="shared" si="17"/>
        <v>0</v>
      </c>
      <c r="F269" s="2">
        <f t="shared" si="18"/>
        <v>0.9726128224913726</v>
      </c>
      <c r="G269" s="2">
        <f t="shared" si="19"/>
        <v>0.18656180643074477</v>
      </c>
    </row>
    <row r="270" spans="2:7" ht="27">
      <c r="B270" s="2">
        <v>133.5</v>
      </c>
      <c r="C270" s="2">
        <v>0</v>
      </c>
      <c r="D270" s="2">
        <f t="shared" si="16"/>
        <v>-0.4344252741185825</v>
      </c>
      <c r="E270" s="2">
        <f t="shared" si="17"/>
        <v>0</v>
      </c>
      <c r="F270" s="2">
        <f t="shared" si="18"/>
        <v>0.846324174316324</v>
      </c>
      <c r="G270" s="2">
        <f t="shared" si="19"/>
        <v>-0.4344252741185825</v>
      </c>
    </row>
    <row r="271" spans="2:7" ht="27">
      <c r="B271" s="2">
        <v>134</v>
      </c>
      <c r="C271" s="2">
        <v>0</v>
      </c>
      <c r="D271" s="2">
        <f t="shared" si="16"/>
        <v>-0.8849848775732363</v>
      </c>
      <c r="E271" s="2">
        <f t="shared" si="17"/>
        <v>0</v>
      </c>
      <c r="F271" s="2">
        <f t="shared" si="18"/>
        <v>0.21111879458903848</v>
      </c>
      <c r="G271" s="2">
        <f t="shared" si="19"/>
        <v>-0.8849848775732363</v>
      </c>
    </row>
    <row r="272" spans="2:7" ht="27">
      <c r="B272" s="2">
        <v>134.5</v>
      </c>
      <c r="C272" s="2">
        <v>0</v>
      </c>
      <c r="D272" s="2">
        <f t="shared" si="16"/>
        <v>-0.9883599387432368</v>
      </c>
      <c r="E272" s="2">
        <f t="shared" si="17"/>
        <v>0</v>
      </c>
      <c r="F272" s="2">
        <f t="shared" si="18"/>
        <v>-0.5510378056895152</v>
      </c>
      <c r="G272" s="2">
        <f t="shared" si="19"/>
        <v>-0.9883599387432368</v>
      </c>
    </row>
    <row r="273" spans="2:7" ht="27">
      <c r="B273" s="2">
        <v>135</v>
      </c>
      <c r="C273" s="2">
        <v>0</v>
      </c>
      <c r="D273" s="2">
        <f t="shared" si="16"/>
        <v>-0.7039958400238503</v>
      </c>
      <c r="E273" s="2">
        <f t="shared" si="17"/>
        <v>0</v>
      </c>
      <c r="F273" s="2">
        <f t="shared" si="18"/>
        <v>-0.9818410457030581</v>
      </c>
      <c r="G273" s="2">
        <f t="shared" si="19"/>
        <v>-0.7039958400238503</v>
      </c>
    </row>
    <row r="274" spans="2:7" ht="27">
      <c r="B274" s="2">
        <v>135.5</v>
      </c>
      <c r="C274" s="2">
        <v>0</v>
      </c>
      <c r="D274" s="2">
        <f t="shared" si="16"/>
        <v>-0.1434502158537603</v>
      </c>
      <c r="E274" s="2">
        <f t="shared" si="17"/>
        <v>0</v>
      </c>
      <c r="F274" s="2">
        <f t="shared" si="18"/>
        <v>-0.8222377357835594</v>
      </c>
      <c r="G274" s="2">
        <f t="shared" si="19"/>
        <v>-0.1434502158537603</v>
      </c>
    </row>
    <row r="275" spans="2:7" ht="27">
      <c r="B275" s="2">
        <v>136</v>
      </c>
      <c r="C275" s="2">
        <v>0</v>
      </c>
      <c r="D275" s="2">
        <f t="shared" si="16"/>
        <v>0.47337173438010594</v>
      </c>
      <c r="E275" s="2">
        <f t="shared" si="17"/>
        <v>0</v>
      </c>
      <c r="F275" s="2">
        <f t="shared" si="18"/>
        <v>-0.16820149608049081</v>
      </c>
      <c r="G275" s="2">
        <f t="shared" si="19"/>
        <v>0.47337173438010594</v>
      </c>
    </row>
    <row r="276" spans="2:7" ht="27">
      <c r="B276" s="2">
        <v>136.5</v>
      </c>
      <c r="C276" s="2">
        <v>0</v>
      </c>
      <c r="D276" s="2">
        <f t="shared" si="16"/>
        <v>0.9044872922268896</v>
      </c>
      <c r="E276" s="2">
        <f t="shared" si="17"/>
        <v>0</v>
      </c>
      <c r="F276" s="2">
        <f t="shared" si="18"/>
        <v>0.5869786766747437</v>
      </c>
      <c r="G276" s="2">
        <f t="shared" si="19"/>
        <v>0.9044872922268896</v>
      </c>
    </row>
    <row r="277" spans="2:7" ht="27">
      <c r="B277" s="2">
        <v>137</v>
      </c>
      <c r="C277" s="2">
        <v>0</v>
      </c>
      <c r="D277" s="2">
        <f t="shared" si="16"/>
        <v>0.9807674008904287</v>
      </c>
      <c r="E277" s="2">
        <f t="shared" si="17"/>
        <v>0</v>
      </c>
      <c r="F277" s="2">
        <f t="shared" si="18"/>
        <v>0.9891933089318801</v>
      </c>
      <c r="G277" s="2">
        <f t="shared" si="19"/>
        <v>0.9807674008904287</v>
      </c>
    </row>
    <row r="278" spans="2:7" ht="27">
      <c r="B278" s="2">
        <v>137.5</v>
      </c>
      <c r="C278" s="2">
        <v>0</v>
      </c>
      <c r="D278" s="2">
        <f t="shared" si="16"/>
        <v>0.6722869449445751</v>
      </c>
      <c r="E278" s="2">
        <f t="shared" si="17"/>
        <v>0</v>
      </c>
      <c r="F278" s="2">
        <f t="shared" si="18"/>
        <v>0.796580284208021</v>
      </c>
      <c r="G278" s="2">
        <f t="shared" si="19"/>
        <v>0.6722869449445751</v>
      </c>
    </row>
    <row r="279" spans="2:7" ht="27">
      <c r="B279" s="2">
        <v>138</v>
      </c>
      <c r="C279" s="2">
        <v>0</v>
      </c>
      <c r="D279" s="2">
        <f t="shared" si="16"/>
        <v>0.10006454133452009</v>
      </c>
      <c r="E279" s="2">
        <f t="shared" si="17"/>
        <v>0</v>
      </c>
      <c r="F279" s="2">
        <f t="shared" si="18"/>
        <v>0.12496282246027338</v>
      </c>
      <c r="G279" s="2">
        <f t="shared" si="19"/>
        <v>0.10006454133452009</v>
      </c>
    </row>
    <row r="280" spans="2:7" ht="27">
      <c r="B280" s="2">
        <v>138.5</v>
      </c>
      <c r="C280" s="2">
        <v>0</v>
      </c>
      <c r="D280" s="2">
        <f t="shared" si="16"/>
        <v>-0.511413744339208</v>
      </c>
      <c r="E280" s="2">
        <f t="shared" si="17"/>
        <v>0</v>
      </c>
      <c r="F280" s="2">
        <f t="shared" si="18"/>
        <v>-0.6217980336297173</v>
      </c>
      <c r="G280" s="2">
        <f t="shared" si="19"/>
        <v>-0.511413744339208</v>
      </c>
    </row>
    <row r="281" spans="2:7" ht="27">
      <c r="B281" s="2">
        <v>139</v>
      </c>
      <c r="C281" s="2">
        <v>0</v>
      </c>
      <c r="D281" s="2">
        <f t="shared" si="16"/>
        <v>-0.9222615432713193</v>
      </c>
      <c r="E281" s="2">
        <f t="shared" si="17"/>
        <v>0</v>
      </c>
      <c r="F281" s="2">
        <f t="shared" si="18"/>
        <v>-0.9946555645357471</v>
      </c>
      <c r="G281" s="2">
        <f t="shared" si="19"/>
        <v>-0.9222615432713193</v>
      </c>
    </row>
    <row r="282" spans="2:7" ht="27">
      <c r="B282" s="2">
        <v>139.5</v>
      </c>
      <c r="C282" s="2">
        <v>0</v>
      </c>
      <c r="D282" s="2">
        <f t="shared" si="16"/>
        <v>-0.971300954420111</v>
      </c>
      <c r="E282" s="2">
        <f t="shared" si="17"/>
        <v>0</v>
      </c>
      <c r="F282" s="2">
        <f t="shared" si="18"/>
        <v>-0.7694008421403838</v>
      </c>
      <c r="G282" s="2">
        <f t="shared" si="19"/>
        <v>-0.971300954420111</v>
      </c>
    </row>
    <row r="283" spans="2:7" ht="27">
      <c r="B283" s="2">
        <v>140</v>
      </c>
      <c r="C283" s="2">
        <v>0</v>
      </c>
      <c r="D283" s="2">
        <f t="shared" si="16"/>
        <v>-0.639293541124056</v>
      </c>
      <c r="E283" s="2">
        <f t="shared" si="17"/>
        <v>0</v>
      </c>
      <c r="F283" s="2">
        <f t="shared" si="18"/>
        <v>-0.08148538793745659</v>
      </c>
      <c r="G283" s="2">
        <f t="shared" si="19"/>
        <v>-0.639293541124056</v>
      </c>
    </row>
    <row r="284" spans="2:7" ht="27">
      <c r="B284" s="2">
        <v>140.5</v>
      </c>
      <c r="C284" s="2">
        <v>1</v>
      </c>
      <c r="D284" s="2">
        <f t="shared" si="16"/>
        <v>-0.0564876779501691</v>
      </c>
      <c r="E284" s="2">
        <f t="shared" si="17"/>
        <v>-0.0564876779501691</v>
      </c>
      <c r="F284" s="2">
        <f t="shared" si="18"/>
        <v>-0.7364357167689888</v>
      </c>
      <c r="G284" s="2">
        <f t="shared" si="19"/>
        <v>0.0564876779501691</v>
      </c>
    </row>
    <row r="285" spans="2:7" ht="27">
      <c r="B285" s="2">
        <v>141</v>
      </c>
      <c r="C285" s="2">
        <v>1</v>
      </c>
      <c r="D285" s="2">
        <f t="shared" si="16"/>
        <v>0.5484786188207648</v>
      </c>
      <c r="E285" s="2">
        <f t="shared" si="17"/>
        <v>0.5484786188207648</v>
      </c>
      <c r="F285" s="2">
        <f t="shared" si="18"/>
        <v>-0.3428887968386503</v>
      </c>
      <c r="G285" s="2">
        <f t="shared" si="19"/>
        <v>-0.5484786188207648</v>
      </c>
    </row>
    <row r="286" spans="2:7" ht="27">
      <c r="B286" s="2">
        <v>141.5</v>
      </c>
      <c r="C286" s="2">
        <v>1</v>
      </c>
      <c r="D286" s="2">
        <f t="shared" si="16"/>
        <v>0.938273670236212</v>
      </c>
      <c r="E286" s="2">
        <f t="shared" si="17"/>
        <v>0.938273670236212</v>
      </c>
      <c r="F286" s="2">
        <f t="shared" si="18"/>
        <v>0.12745801734835768</v>
      </c>
      <c r="G286" s="2">
        <f t="shared" si="19"/>
        <v>-0.938273670236212</v>
      </c>
    </row>
    <row r="287" spans="2:7" ht="27">
      <c r="B287" s="2">
        <v>142</v>
      </c>
      <c r="C287" s="2">
        <v>1</v>
      </c>
      <c r="D287" s="2">
        <f t="shared" si="16"/>
        <v>0.9599786864501895</v>
      </c>
      <c r="E287" s="2">
        <f t="shared" si="17"/>
        <v>0.9599786864501895</v>
      </c>
      <c r="F287" s="2">
        <f t="shared" si="18"/>
        <v>0.569256910621155</v>
      </c>
      <c r="G287" s="2">
        <f t="shared" si="19"/>
        <v>-0.9599786864501895</v>
      </c>
    </row>
    <row r="288" spans="2:7" ht="27">
      <c r="B288" s="2">
        <v>142.5</v>
      </c>
      <c r="C288" s="2">
        <v>1</v>
      </c>
      <c r="D288" s="2">
        <f t="shared" si="16"/>
        <v>0.605078667590389</v>
      </c>
      <c r="E288" s="2">
        <f t="shared" si="17"/>
        <v>0.605078667590389</v>
      </c>
      <c r="F288" s="2">
        <f t="shared" si="18"/>
        <v>0.8835542029560968</v>
      </c>
      <c r="G288" s="2">
        <f t="shared" si="19"/>
        <v>-0.605078667590389</v>
      </c>
    </row>
    <row r="289" spans="2:7" ht="27">
      <c r="B289" s="2">
        <v>143</v>
      </c>
      <c r="C289" s="2">
        <v>1</v>
      </c>
      <c r="D289" s="2">
        <f t="shared" si="16"/>
        <v>0.012802886073906762</v>
      </c>
      <c r="E289" s="2">
        <f t="shared" si="17"/>
        <v>0.012802886073906762</v>
      </c>
      <c r="F289" s="2">
        <f t="shared" si="18"/>
        <v>0.9999538970531034</v>
      </c>
      <c r="G289" s="2">
        <f t="shared" si="19"/>
        <v>-0.012802886073906762</v>
      </c>
    </row>
    <row r="290" spans="2:7" ht="27">
      <c r="B290" s="2">
        <v>143.5</v>
      </c>
      <c r="C290" s="2">
        <v>1</v>
      </c>
      <c r="D290" s="2">
        <f t="shared" si="16"/>
        <v>-0.5844955396189151</v>
      </c>
      <c r="E290" s="2">
        <f t="shared" si="17"/>
        <v>-0.5844955396189151</v>
      </c>
      <c r="F290" s="2">
        <f t="shared" si="18"/>
        <v>0.8923849043243338</v>
      </c>
      <c r="G290" s="2">
        <f t="shared" si="19"/>
        <v>0.5844955396189151</v>
      </c>
    </row>
    <row r="291" spans="2:7" ht="27">
      <c r="B291" s="2">
        <v>144</v>
      </c>
      <c r="C291" s="2">
        <v>1</v>
      </c>
      <c r="D291" s="2">
        <f t="shared" si="16"/>
        <v>-0.9524930794632991</v>
      </c>
      <c r="E291" s="2">
        <f t="shared" si="17"/>
        <v>-0.9524930794632991</v>
      </c>
      <c r="F291" s="2">
        <f t="shared" si="18"/>
        <v>0.584940421581795</v>
      </c>
      <c r="G291" s="2">
        <f t="shared" si="19"/>
        <v>0.9524930794632991</v>
      </c>
    </row>
    <row r="292" spans="2:7" ht="27">
      <c r="B292" s="2">
        <v>144.5</v>
      </c>
      <c r="C292" s="2">
        <v>1</v>
      </c>
      <c r="D292" s="2">
        <f t="shared" si="16"/>
        <v>-0.9468222299341038</v>
      </c>
      <c r="E292" s="2">
        <f t="shared" si="17"/>
        <v>-0.9468222299341038</v>
      </c>
      <c r="F292" s="2">
        <f t="shared" si="18"/>
        <v>0.1464815605973429</v>
      </c>
      <c r="G292" s="2">
        <f t="shared" si="19"/>
        <v>0.9468222299341038</v>
      </c>
    </row>
    <row r="293" spans="2:7" ht="27">
      <c r="B293" s="2">
        <v>145</v>
      </c>
      <c r="C293" s="2">
        <v>1</v>
      </c>
      <c r="D293" s="2">
        <f t="shared" si="16"/>
        <v>-0.5697076971794813</v>
      </c>
      <c r="E293" s="2">
        <f t="shared" si="17"/>
        <v>-0.5697076971794813</v>
      </c>
      <c r="F293" s="2">
        <f t="shared" si="18"/>
        <v>-0.32478609574043643</v>
      </c>
      <c r="G293" s="2">
        <f t="shared" si="19"/>
        <v>0.5697076971794813</v>
      </c>
    </row>
    <row r="294" spans="2:7" ht="27">
      <c r="B294" s="2">
        <v>145.5</v>
      </c>
      <c r="C294" s="2">
        <v>1</v>
      </c>
      <c r="D294" s="2">
        <f t="shared" si="16"/>
        <v>0.030906367706902065</v>
      </c>
      <c r="E294" s="2">
        <f t="shared" si="17"/>
        <v>0.030906367706902065</v>
      </c>
      <c r="F294" s="2">
        <f t="shared" si="18"/>
        <v>-0.7233084829446795</v>
      </c>
      <c r="G294" s="2">
        <f t="shared" si="19"/>
        <v>-0.030906367706902065</v>
      </c>
    </row>
    <row r="295" spans="2:7" ht="27">
      <c r="B295" s="2">
        <v>146</v>
      </c>
      <c r="C295" s="2">
        <v>1</v>
      </c>
      <c r="D295" s="2">
        <f t="shared" si="16"/>
        <v>0.6193956908062553</v>
      </c>
      <c r="E295" s="2">
        <f t="shared" si="17"/>
        <v>0.6193956908062553</v>
      </c>
      <c r="F295" s="2">
        <f t="shared" si="18"/>
        <v>-0.9598249501035295</v>
      </c>
      <c r="G295" s="2">
        <f t="shared" si="19"/>
        <v>-0.6193956908062553</v>
      </c>
    </row>
    <row r="296" spans="2:7" ht="27">
      <c r="B296" s="2">
        <v>146.5</v>
      </c>
      <c r="C296" s="2">
        <v>1</v>
      </c>
      <c r="D296" s="2">
        <f t="shared" si="16"/>
        <v>0.9648926025602966</v>
      </c>
      <c r="E296" s="2">
        <f t="shared" si="17"/>
        <v>0.9648926025602966</v>
      </c>
      <c r="F296" s="2">
        <f t="shared" si="18"/>
        <v>-0.9813607723638201</v>
      </c>
      <c r="G296" s="2">
        <f t="shared" si="19"/>
        <v>-0.9648926025602966</v>
      </c>
    </row>
    <row r="297" spans="2:7" ht="27">
      <c r="B297" s="2">
        <v>147</v>
      </c>
      <c r="C297" s="2">
        <v>1</v>
      </c>
      <c r="D297" s="2">
        <f t="shared" si="16"/>
        <v>0.9318567223277063</v>
      </c>
      <c r="E297" s="2">
        <f t="shared" si="17"/>
        <v>0.9318567223277063</v>
      </c>
      <c r="F297" s="2">
        <f t="shared" si="18"/>
        <v>-0.7830923775133073</v>
      </c>
      <c r="G297" s="2">
        <f t="shared" si="19"/>
        <v>-0.9318567223277063</v>
      </c>
    </row>
    <row r="298" spans="2:7" ht="27">
      <c r="B298" s="2">
        <v>147.5</v>
      </c>
      <c r="C298" s="2">
        <v>1</v>
      </c>
      <c r="D298" s="2">
        <f t="shared" si="16"/>
        <v>0.5332482116300844</v>
      </c>
      <c r="E298" s="2">
        <f t="shared" si="17"/>
        <v>0.5332482116300844</v>
      </c>
      <c r="F298" s="2">
        <f t="shared" si="18"/>
        <v>-0.4094277249235075</v>
      </c>
      <c r="G298" s="2">
        <f t="shared" si="19"/>
        <v>-0.5332482116300844</v>
      </c>
    </row>
    <row r="299" spans="2:7" ht="27">
      <c r="B299" s="2">
        <v>148</v>
      </c>
      <c r="C299" s="2">
        <v>1</v>
      </c>
      <c r="D299" s="2">
        <f t="shared" si="16"/>
        <v>-0.07455657006662032</v>
      </c>
      <c r="E299" s="2">
        <f t="shared" si="17"/>
        <v>-0.07455657006662032</v>
      </c>
      <c r="F299" s="2">
        <f t="shared" si="18"/>
        <v>0.05594014535605088</v>
      </c>
      <c r="G299" s="2">
        <f t="shared" si="19"/>
        <v>0.07455657006662032</v>
      </c>
    </row>
    <row r="300" spans="2:7" ht="27">
      <c r="B300" s="2">
        <v>148.5</v>
      </c>
      <c r="C300" s="2">
        <v>1</v>
      </c>
      <c r="D300" s="2">
        <f t="shared" si="16"/>
        <v>-0.6531123902173678</v>
      </c>
      <c r="E300" s="2">
        <f t="shared" si="17"/>
        <v>-0.6531123902173678</v>
      </c>
      <c r="F300" s="2">
        <f t="shared" si="18"/>
        <v>0.508778597096254</v>
      </c>
      <c r="G300" s="2">
        <f t="shared" si="19"/>
        <v>0.6531123902173678</v>
      </c>
    </row>
    <row r="301" spans="2:7" ht="27">
      <c r="B301" s="2">
        <v>149</v>
      </c>
      <c r="C301" s="2">
        <v>1</v>
      </c>
      <c r="D301" s="2">
        <f t="shared" si="16"/>
        <v>-0.9754485483103439</v>
      </c>
      <c r="E301" s="2">
        <f t="shared" si="17"/>
        <v>-0.9754485483103439</v>
      </c>
      <c r="F301" s="2">
        <f t="shared" si="18"/>
        <v>0.847661320864873</v>
      </c>
      <c r="G301" s="2">
        <f t="shared" si="19"/>
        <v>0.9754485483103439</v>
      </c>
    </row>
    <row r="302" spans="2:7" ht="27">
      <c r="B302" s="2">
        <v>149.5</v>
      </c>
      <c r="C302" s="2">
        <v>1</v>
      </c>
      <c r="D302" s="2">
        <f t="shared" si="16"/>
        <v>-0.9151107575602443</v>
      </c>
      <c r="E302" s="2">
        <f t="shared" si="17"/>
        <v>-0.9151107575602443</v>
      </c>
      <c r="F302" s="2">
        <f t="shared" si="18"/>
        <v>0.9966856986971429</v>
      </c>
      <c r="G302" s="2">
        <f t="shared" si="19"/>
        <v>0.9151107575602443</v>
      </c>
    </row>
    <row r="303" spans="2:7" ht="27">
      <c r="B303" s="2">
        <v>150</v>
      </c>
      <c r="C303" s="2">
        <v>1</v>
      </c>
      <c r="D303" s="2">
        <f t="shared" si="16"/>
        <v>-0.4957698724583729</v>
      </c>
      <c r="E303" s="2">
        <f t="shared" si="17"/>
        <v>-0.4957698724583729</v>
      </c>
      <c r="F303" s="2">
        <f t="shared" si="18"/>
        <v>0.9224733975454257</v>
      </c>
      <c r="G303" s="2">
        <f t="shared" si="19"/>
        <v>0.4957698724583729</v>
      </c>
    </row>
    <row r="304" spans="2:7" ht="27">
      <c r="B304" s="2">
        <v>150.5</v>
      </c>
      <c r="C304" s="2">
        <v>1</v>
      </c>
      <c r="D304" s="2">
        <f t="shared" si="16"/>
        <v>0.11806432050653277</v>
      </c>
      <c r="E304" s="2">
        <f t="shared" si="17"/>
        <v>0.11806432050653277</v>
      </c>
      <c r="F304" s="2">
        <f t="shared" si="18"/>
        <v>0.6416464153680799</v>
      </c>
      <c r="G304" s="2">
        <f t="shared" si="19"/>
        <v>-0.11806432050653277</v>
      </c>
    </row>
    <row r="305" spans="2:7" ht="27">
      <c r="B305" s="2">
        <v>151</v>
      </c>
      <c r="C305" s="2">
        <v>1</v>
      </c>
      <c r="D305" s="2">
        <f t="shared" si="16"/>
        <v>0.6855812168554666</v>
      </c>
      <c r="E305" s="2">
        <f t="shared" si="17"/>
        <v>0.6855812168554666</v>
      </c>
      <c r="F305" s="2">
        <f t="shared" si="18"/>
        <v>0.2171041024340164</v>
      </c>
      <c r="G305" s="2">
        <f t="shared" si="19"/>
        <v>-0.6855812168554666</v>
      </c>
    </row>
    <row r="306" spans="2:7" ht="27">
      <c r="B306" s="2">
        <v>151.5</v>
      </c>
      <c r="C306" s="2">
        <v>1</v>
      </c>
      <c r="D306" s="2">
        <f t="shared" si="16"/>
        <v>0.9841407479377566</v>
      </c>
      <c r="E306" s="2">
        <f t="shared" si="17"/>
        <v>0.9841407479377566</v>
      </c>
      <c r="F306" s="2">
        <f t="shared" si="18"/>
        <v>-0.2560649730637347</v>
      </c>
      <c r="G306" s="2">
        <f t="shared" si="19"/>
        <v>-0.9841407479377566</v>
      </c>
    </row>
    <row r="307" spans="2:7" ht="27">
      <c r="B307" s="2">
        <v>152</v>
      </c>
      <c r="C307" s="2">
        <v>1</v>
      </c>
      <c r="D307" s="2">
        <f t="shared" si="16"/>
        <v>0.8966163314012119</v>
      </c>
      <c r="E307" s="2">
        <f t="shared" si="17"/>
        <v>0.8966163314012119</v>
      </c>
      <c r="F307" s="2">
        <f t="shared" si="18"/>
        <v>-0.6718808686517157</v>
      </c>
      <c r="G307" s="2">
        <f t="shared" si="19"/>
        <v>-0.8966163314012119</v>
      </c>
    </row>
    <row r="308" spans="2:7" ht="27">
      <c r="B308" s="2">
        <v>152.5</v>
      </c>
      <c r="C308" s="2">
        <v>1</v>
      </c>
      <c r="D308" s="2">
        <f t="shared" si="16"/>
        <v>0.45734428785878745</v>
      </c>
      <c r="E308" s="2">
        <f t="shared" si="17"/>
        <v>0.45734428785878745</v>
      </c>
      <c r="F308" s="2">
        <f t="shared" si="18"/>
        <v>-0.9372095504803853</v>
      </c>
      <c r="G308" s="2">
        <f t="shared" si="19"/>
        <v>-0.45734428785878745</v>
      </c>
    </row>
    <row r="309" spans="2:7" ht="27">
      <c r="B309" s="2">
        <v>153</v>
      </c>
      <c r="C309" s="2">
        <v>1</v>
      </c>
      <c r="D309" s="2">
        <f t="shared" si="16"/>
        <v>-0.16134649070446663</v>
      </c>
      <c r="E309" s="2">
        <f t="shared" si="17"/>
        <v>-0.16134649070446663</v>
      </c>
      <c r="F309" s="2">
        <f t="shared" si="18"/>
        <v>-0.9926229622948408</v>
      </c>
      <c r="G309" s="2">
        <f t="shared" si="19"/>
        <v>0.16134649070446663</v>
      </c>
    </row>
    <row r="310" spans="2:7" ht="27">
      <c r="B310" s="2">
        <v>153.5</v>
      </c>
      <c r="C310" s="2">
        <v>1</v>
      </c>
      <c r="D310" s="2">
        <f t="shared" si="16"/>
        <v>-0.7167401339787285</v>
      </c>
      <c r="E310" s="2">
        <f t="shared" si="17"/>
        <v>-0.7167401339787285</v>
      </c>
      <c r="F310" s="2">
        <f t="shared" si="18"/>
        <v>-0.8257096628144441</v>
      </c>
      <c r="G310" s="2">
        <f t="shared" si="19"/>
        <v>0.7167401339787285</v>
      </c>
    </row>
    <row r="311" spans="2:7" ht="27">
      <c r="B311" s="2">
        <v>154</v>
      </c>
      <c r="C311" s="2">
        <v>1</v>
      </c>
      <c r="D311" s="2">
        <f t="shared" si="16"/>
        <v>-0.9909525936436091</v>
      </c>
      <c r="E311" s="2">
        <f t="shared" si="17"/>
        <v>-0.9909525936436091</v>
      </c>
      <c r="F311" s="2">
        <f t="shared" si="18"/>
        <v>-0.47385472809975365</v>
      </c>
      <c r="G311" s="2">
        <f t="shared" si="19"/>
        <v>0.9909525936436091</v>
      </c>
    </row>
    <row r="312" spans="2:7" ht="27">
      <c r="B312" s="2">
        <v>154.5</v>
      </c>
      <c r="C312" s="2">
        <v>1</v>
      </c>
      <c r="D312" s="2">
        <f t="shared" si="16"/>
        <v>-0.8764087803274575</v>
      </c>
      <c r="E312" s="2">
        <f t="shared" si="17"/>
        <v>-0.8764087803274575</v>
      </c>
      <c r="F312" s="2">
        <f t="shared" si="18"/>
        <v>-0.015866279118603898</v>
      </c>
      <c r="G312" s="2">
        <f t="shared" si="19"/>
        <v>0.8764087803274575</v>
      </c>
    </row>
    <row r="313" spans="2:7" ht="27">
      <c r="B313" s="2">
        <v>155</v>
      </c>
      <c r="C313" s="2">
        <v>1</v>
      </c>
      <c r="D313" s="2">
        <f t="shared" si="16"/>
        <v>-0.4180448758854442</v>
      </c>
      <c r="E313" s="2">
        <f t="shared" si="17"/>
        <v>-0.4180448758854442</v>
      </c>
      <c r="F313" s="2">
        <f t="shared" si="18"/>
        <v>0.44567588339821723</v>
      </c>
      <c r="G313" s="2">
        <f t="shared" si="19"/>
        <v>0.4180448758854442</v>
      </c>
    </row>
    <row r="314" spans="2:7" ht="27">
      <c r="B314" s="2">
        <v>155.5</v>
      </c>
      <c r="C314" s="2">
        <v>1</v>
      </c>
      <c r="D314" s="2">
        <f t="shared" si="16"/>
        <v>0.2043203833443765</v>
      </c>
      <c r="E314" s="2">
        <f t="shared" si="17"/>
        <v>0.2043203833443765</v>
      </c>
      <c r="F314" s="2">
        <f t="shared" si="18"/>
        <v>0.8073960014700077</v>
      </c>
      <c r="G314" s="2">
        <f t="shared" si="19"/>
        <v>-0.2043203833443765</v>
      </c>
    </row>
    <row r="315" spans="2:7" ht="27">
      <c r="B315" s="2">
        <v>156</v>
      </c>
      <c r="C315" s="2">
        <v>1</v>
      </c>
      <c r="D315" s="2">
        <f t="shared" si="16"/>
        <v>0.7465296076311346</v>
      </c>
      <c r="E315" s="2">
        <f t="shared" si="17"/>
        <v>0.7465296076311346</v>
      </c>
      <c r="F315" s="2">
        <f t="shared" si="18"/>
        <v>0.9882763600983515</v>
      </c>
      <c r="G315" s="2">
        <f t="shared" si="19"/>
        <v>-0.7465296076311346</v>
      </c>
    </row>
    <row r="316" spans="2:7" ht="27">
      <c r="B316" s="2">
        <v>156.5</v>
      </c>
      <c r="C316" s="2">
        <v>1</v>
      </c>
      <c r="D316" s="2">
        <f t="shared" si="16"/>
        <v>0.9958710703375163</v>
      </c>
      <c r="E316" s="2">
        <f t="shared" si="17"/>
        <v>0.9958710703375163</v>
      </c>
      <c r="F316" s="2">
        <f t="shared" si="18"/>
        <v>0.9478035551013615</v>
      </c>
      <c r="G316" s="2">
        <f t="shared" si="19"/>
        <v>-0.9958710703375163</v>
      </c>
    </row>
    <row r="317" spans="2:7" ht="27">
      <c r="B317" s="2">
        <v>157</v>
      </c>
      <c r="C317" s="2">
        <v>1</v>
      </c>
      <c r="D317" s="2">
        <f t="shared" si="16"/>
        <v>0.8545267140073506</v>
      </c>
      <c r="E317" s="2">
        <f t="shared" si="17"/>
        <v>0.8545267140073506</v>
      </c>
      <c r="F317" s="2">
        <f t="shared" si="18"/>
        <v>0.6950426453922989</v>
      </c>
      <c r="G317" s="2">
        <f t="shared" si="19"/>
        <v>-0.8545267140073506</v>
      </c>
    </row>
    <row r="318" spans="2:7" ht="27">
      <c r="B318" s="2">
        <v>157.5</v>
      </c>
      <c r="C318" s="2">
        <v>1</v>
      </c>
      <c r="D318" s="2">
        <f t="shared" si="16"/>
        <v>0.37794672417552716</v>
      </c>
      <c r="E318" s="2">
        <f t="shared" si="17"/>
        <v>0.37794672417552716</v>
      </c>
      <c r="F318" s="2">
        <f t="shared" si="18"/>
        <v>0.28660677003213486</v>
      </c>
      <c r="G318" s="2">
        <f t="shared" si="19"/>
        <v>-0.37794672417552716</v>
      </c>
    </row>
    <row r="319" spans="2:7" ht="27">
      <c r="B319" s="2">
        <v>158</v>
      </c>
      <c r="C319" s="2">
        <v>1</v>
      </c>
      <c r="D319" s="2">
        <f t="shared" si="16"/>
        <v>-0.2469038901224253</v>
      </c>
      <c r="E319" s="2">
        <f t="shared" si="17"/>
        <v>-0.2469038901224253</v>
      </c>
      <c r="F319" s="2">
        <f t="shared" si="18"/>
        <v>-0.18602300677553324</v>
      </c>
      <c r="G319" s="2">
        <f t="shared" si="19"/>
        <v>0.2469038901224253</v>
      </c>
    </row>
    <row r="320" spans="2:7" ht="27">
      <c r="B320" s="2">
        <v>158.5</v>
      </c>
      <c r="C320" s="2">
        <v>1</v>
      </c>
      <c r="D320" s="2">
        <f t="shared" si="16"/>
        <v>-0.7748927203913498</v>
      </c>
      <c r="E320" s="2">
        <f t="shared" si="17"/>
        <v>-0.7748927203913498</v>
      </c>
      <c r="F320" s="2">
        <f t="shared" si="18"/>
        <v>-0.6169875341455203</v>
      </c>
      <c r="G320" s="2">
        <f t="shared" si="19"/>
        <v>0.7748927203913498</v>
      </c>
    </row>
    <row r="321" spans="2:7" ht="27">
      <c r="B321" s="2">
        <v>159</v>
      </c>
      <c r="C321" s="2">
        <v>1</v>
      </c>
      <c r="D321" s="2">
        <f t="shared" si="16"/>
        <v>-0.9988867805049875</v>
      </c>
      <c r="E321" s="2">
        <f t="shared" si="17"/>
        <v>-0.9988867805049875</v>
      </c>
      <c r="F321" s="2">
        <f t="shared" si="18"/>
        <v>-0.9097598026346888</v>
      </c>
      <c r="G321" s="2">
        <f t="shared" si="19"/>
        <v>0.9988867805049875</v>
      </c>
    </row>
    <row r="322" spans="2:7" ht="27">
      <c r="B322" s="2">
        <v>159.5</v>
      </c>
      <c r="C322" s="2">
        <v>1</v>
      </c>
      <c r="D322" s="2">
        <f t="shared" si="16"/>
        <v>-0.8310119415310065</v>
      </c>
      <c r="E322" s="2">
        <f t="shared" si="17"/>
        <v>-0.8310119415310065</v>
      </c>
      <c r="F322" s="2">
        <f t="shared" si="18"/>
        <v>-0.9987649685369787</v>
      </c>
      <c r="G322" s="2">
        <f t="shared" si="19"/>
        <v>0.8310119415310065</v>
      </c>
    </row>
    <row r="323" spans="2:7" ht="27">
      <c r="B323" s="2">
        <v>160</v>
      </c>
      <c r="C323" s="2">
        <v>1</v>
      </c>
      <c r="D323" s="2">
        <f t="shared" si="16"/>
        <v>-0.3371264464826818</v>
      </c>
      <c r="E323" s="2">
        <f t="shared" si="17"/>
        <v>-0.3371264464826818</v>
      </c>
      <c r="F323" s="2">
        <f t="shared" si="18"/>
        <v>-0.8640677426489642</v>
      </c>
      <c r="G323" s="2">
        <f t="shared" si="19"/>
        <v>0.3371264464826818</v>
      </c>
    </row>
    <row r="324" spans="2:7" ht="27">
      <c r="B324" s="2">
        <v>160.5</v>
      </c>
      <c r="C324" s="2">
        <v>0</v>
      </c>
      <c r="D324" s="2">
        <f aca="true" t="shared" si="20" ref="D324:D387">$A$5*SIN(6.28*$A$7*B324)</f>
        <v>0.2890156486276655</v>
      </c>
      <c r="E324" s="2">
        <f aca="true" t="shared" si="21" ref="E324:E387">C324*D324</f>
        <v>0</v>
      </c>
      <c r="F324" s="2">
        <f aca="true" t="shared" si="22" ref="F324:F387">IF(C324=0,$A$5*SIN(6.28*($A$7+100)*B324),$A$5*SIN(6.28*($A$7-100)*B324))</f>
        <v>0.9135368812856641</v>
      </c>
      <c r="G324" s="2">
        <f aca="true" t="shared" si="23" ref="G324:G387">IF(C324=0,D324,-D324)</f>
        <v>0.2890156486276655</v>
      </c>
    </row>
    <row r="325" spans="2:7" ht="27">
      <c r="B325" s="2">
        <v>161</v>
      </c>
      <c r="C325" s="2">
        <v>0</v>
      </c>
      <c r="D325" s="2">
        <f t="shared" si="20"/>
        <v>0.801775280122306</v>
      </c>
      <c r="E325" s="2">
        <f t="shared" si="21"/>
        <v>0</v>
      </c>
      <c r="F325" s="2">
        <f t="shared" si="22"/>
        <v>0.9296160534201746</v>
      </c>
      <c r="G325" s="2">
        <f t="shared" si="23"/>
        <v>0.801775280122306</v>
      </c>
    </row>
    <row r="326" spans="2:7" ht="27">
      <c r="B326" s="2">
        <v>161.5</v>
      </c>
      <c r="C326" s="2">
        <v>0</v>
      </c>
      <c r="D326" s="2">
        <f t="shared" si="20"/>
        <v>0.9999939621628393</v>
      </c>
      <c r="E326" s="2">
        <f t="shared" si="21"/>
        <v>0</v>
      </c>
      <c r="F326" s="2">
        <f t="shared" si="22"/>
        <v>0.38669292139947004</v>
      </c>
      <c r="G326" s="2">
        <f t="shared" si="23"/>
        <v>0.9999939621628393</v>
      </c>
    </row>
    <row r="327" spans="2:7" ht="27">
      <c r="B327" s="2">
        <v>162</v>
      </c>
      <c r="C327" s="2">
        <v>0</v>
      </c>
      <c r="D327" s="2">
        <f t="shared" si="20"/>
        <v>0.8059093915275196</v>
      </c>
      <c r="E327" s="2">
        <f t="shared" si="21"/>
        <v>0</v>
      </c>
      <c r="F327" s="2">
        <f t="shared" si="22"/>
        <v>-0.3887587187806269</v>
      </c>
      <c r="G327" s="2">
        <f t="shared" si="23"/>
        <v>0.8059093915275196</v>
      </c>
    </row>
    <row r="328" spans="2:7" ht="27">
      <c r="B328" s="2">
        <v>162.5</v>
      </c>
      <c r="C328" s="2">
        <v>0</v>
      </c>
      <c r="D328" s="2">
        <f t="shared" si="20"/>
        <v>0.29566203629452653</v>
      </c>
      <c r="E328" s="2">
        <f t="shared" si="21"/>
        <v>0</v>
      </c>
      <c r="F328" s="2">
        <f t="shared" si="22"/>
        <v>-0.9304396331226071</v>
      </c>
      <c r="G328" s="2">
        <f t="shared" si="23"/>
        <v>0.29566203629452653</v>
      </c>
    </row>
    <row r="329" spans="2:7" ht="27">
      <c r="B329" s="2">
        <v>163</v>
      </c>
      <c r="C329" s="2">
        <v>0</v>
      </c>
      <c r="D329" s="2">
        <f t="shared" si="20"/>
        <v>-0.33057519779757627</v>
      </c>
      <c r="E329" s="2">
        <f t="shared" si="21"/>
        <v>0</v>
      </c>
      <c r="F329" s="2">
        <f t="shared" si="22"/>
        <v>-0.9126230034201498</v>
      </c>
      <c r="G329" s="2">
        <f t="shared" si="23"/>
        <v>-0.33057519779757627</v>
      </c>
    </row>
    <row r="330" spans="2:7" ht="27">
      <c r="B330" s="2">
        <v>163.5</v>
      </c>
      <c r="C330" s="2">
        <v>0</v>
      </c>
      <c r="D330" s="2">
        <f t="shared" si="20"/>
        <v>-0.8271259235137068</v>
      </c>
      <c r="E330" s="2">
        <f t="shared" si="21"/>
        <v>0</v>
      </c>
      <c r="F330" s="2">
        <f t="shared" si="22"/>
        <v>-0.34602243236902536</v>
      </c>
      <c r="G330" s="2">
        <f t="shared" si="23"/>
        <v>-0.8271259235137068</v>
      </c>
    </row>
    <row r="331" spans="2:7" ht="27">
      <c r="B331" s="2">
        <v>164</v>
      </c>
      <c r="C331" s="2">
        <v>0</v>
      </c>
      <c r="D331" s="2">
        <f t="shared" si="20"/>
        <v>-0.9991904998683605</v>
      </c>
      <c r="E331" s="2">
        <f t="shared" si="21"/>
        <v>0</v>
      </c>
      <c r="F331" s="2">
        <f t="shared" si="22"/>
        <v>0.4286504243015585</v>
      </c>
      <c r="G331" s="2">
        <f t="shared" si="23"/>
        <v>-0.9991904998683605</v>
      </c>
    </row>
    <row r="332" spans="2:7" ht="27">
      <c r="B332" s="2">
        <v>164.5</v>
      </c>
      <c r="C332" s="2">
        <v>0</v>
      </c>
      <c r="D332" s="2">
        <f t="shared" si="20"/>
        <v>-0.7792670263218305</v>
      </c>
      <c r="E332" s="2">
        <f t="shared" si="21"/>
        <v>0</v>
      </c>
      <c r="F332" s="2">
        <f t="shared" si="22"/>
        <v>0.945564635367753</v>
      </c>
      <c r="G332" s="2">
        <f t="shared" si="23"/>
        <v>-0.7792670263218305</v>
      </c>
    </row>
    <row r="333" spans="2:7" ht="27">
      <c r="B333" s="2">
        <v>165</v>
      </c>
      <c r="C333" s="2">
        <v>0</v>
      </c>
      <c r="D333" s="2">
        <f t="shared" si="20"/>
        <v>-0.253632717813967</v>
      </c>
      <c r="E333" s="2">
        <f t="shared" si="21"/>
        <v>0</v>
      </c>
      <c r="F333" s="2">
        <f t="shared" si="22"/>
        <v>0.8938862452696565</v>
      </c>
      <c r="G333" s="2">
        <f t="shared" si="23"/>
        <v>-0.253632717813967</v>
      </c>
    </row>
    <row r="334" spans="2:7" ht="27">
      <c r="B334" s="2">
        <v>165.5</v>
      </c>
      <c r="C334" s="2">
        <v>0</v>
      </c>
      <c r="D334" s="2">
        <f t="shared" si="20"/>
        <v>0.37150313165143417</v>
      </c>
      <c r="E334" s="2">
        <f t="shared" si="21"/>
        <v>0</v>
      </c>
      <c r="F334" s="2">
        <f t="shared" si="22"/>
        <v>0.3046908136790109</v>
      </c>
      <c r="G334" s="2">
        <f t="shared" si="23"/>
        <v>0.37150313165143417</v>
      </c>
    </row>
    <row r="335" spans="2:7" ht="27">
      <c r="B335" s="2">
        <v>166</v>
      </c>
      <c r="C335" s="2">
        <v>0</v>
      </c>
      <c r="D335" s="2">
        <f t="shared" si="20"/>
        <v>0.8508962142196181</v>
      </c>
      <c r="E335" s="2">
        <f t="shared" si="21"/>
        <v>0</v>
      </c>
      <c r="F335" s="2">
        <f t="shared" si="22"/>
        <v>-0.4677231265366258</v>
      </c>
      <c r="G335" s="2">
        <f t="shared" si="23"/>
        <v>0.8508962142196181</v>
      </c>
    </row>
    <row r="336" spans="2:7" ht="27">
      <c r="B336" s="2">
        <v>166.5</v>
      </c>
      <c r="C336" s="2">
        <v>0</v>
      </c>
      <c r="D336" s="2">
        <f t="shared" si="20"/>
        <v>0.9964779287611938</v>
      </c>
      <c r="E336" s="2">
        <f t="shared" si="21"/>
        <v>0</v>
      </c>
      <c r="F336" s="2">
        <f t="shared" si="22"/>
        <v>-0.9588829893525478</v>
      </c>
      <c r="G336" s="2">
        <f t="shared" si="23"/>
        <v>0.9964779287611938</v>
      </c>
    </row>
    <row r="337" spans="2:7" ht="27">
      <c r="B337" s="2">
        <v>167</v>
      </c>
      <c r="C337" s="2">
        <v>0</v>
      </c>
      <c r="D337" s="2">
        <f t="shared" si="20"/>
        <v>0.7511357502952479</v>
      </c>
      <c r="E337" s="2">
        <f t="shared" si="21"/>
        <v>0</v>
      </c>
      <c r="F337" s="2">
        <f t="shared" si="22"/>
        <v>-0.8734415784584928</v>
      </c>
      <c r="G337" s="2">
        <f t="shared" si="23"/>
        <v>0.7511357502952479</v>
      </c>
    </row>
    <row r="338" spans="2:7" ht="27">
      <c r="B338" s="2">
        <v>167.5</v>
      </c>
      <c r="C338" s="2">
        <v>0</v>
      </c>
      <c r="D338" s="2">
        <f t="shared" si="20"/>
        <v>0.21111879458903848</v>
      </c>
      <c r="E338" s="2">
        <f t="shared" si="21"/>
        <v>0</v>
      </c>
      <c r="F338" s="2">
        <f t="shared" si="22"/>
        <v>-0.26277703581352757</v>
      </c>
      <c r="G338" s="2">
        <f t="shared" si="23"/>
        <v>0.21111879458903848</v>
      </c>
    </row>
    <row r="339" spans="2:7" ht="27">
      <c r="B339" s="2">
        <v>168</v>
      </c>
      <c r="C339" s="2">
        <v>0</v>
      </c>
      <c r="D339" s="2">
        <f t="shared" si="20"/>
        <v>-0.41172125100778595</v>
      </c>
      <c r="E339" s="2">
        <f t="shared" si="21"/>
        <v>0</v>
      </c>
      <c r="F339" s="2">
        <f t="shared" si="22"/>
        <v>0.5059021710128506</v>
      </c>
      <c r="G339" s="2">
        <f t="shared" si="23"/>
        <v>-0.41172125100778595</v>
      </c>
    </row>
    <row r="340" spans="2:7" ht="27">
      <c r="B340" s="2">
        <v>168.5</v>
      </c>
      <c r="C340" s="2">
        <v>0</v>
      </c>
      <c r="D340" s="2">
        <f t="shared" si="20"/>
        <v>-0.8730407354036379</v>
      </c>
      <c r="E340" s="2">
        <f t="shared" si="21"/>
        <v>0</v>
      </c>
      <c r="F340" s="2">
        <f t="shared" si="22"/>
        <v>0.9703692482908518</v>
      </c>
      <c r="G340" s="2">
        <f t="shared" si="23"/>
        <v>-0.8730407354036379</v>
      </c>
    </row>
    <row r="341" spans="2:7" ht="27">
      <c r="B341" s="2">
        <v>169</v>
      </c>
      <c r="C341" s="2">
        <v>0</v>
      </c>
      <c r="D341" s="2">
        <f t="shared" si="20"/>
        <v>-0.9918614316302132</v>
      </c>
      <c r="E341" s="2">
        <f t="shared" si="21"/>
        <v>0</v>
      </c>
      <c r="F341" s="2">
        <f t="shared" si="22"/>
        <v>0.8513280657015131</v>
      </c>
      <c r="G341" s="2">
        <f t="shared" si="23"/>
        <v>-0.9918614316302132</v>
      </c>
    </row>
    <row r="342" spans="2:7" ht="27">
      <c r="B342" s="2">
        <v>169.5</v>
      </c>
      <c r="C342" s="2">
        <v>0</v>
      </c>
      <c r="D342" s="2">
        <f t="shared" si="20"/>
        <v>-0.721569312624712</v>
      </c>
      <c r="E342" s="2">
        <f t="shared" si="21"/>
        <v>0</v>
      </c>
      <c r="F342" s="2">
        <f t="shared" si="22"/>
        <v>0.22036118156230025</v>
      </c>
      <c r="G342" s="2">
        <f t="shared" si="23"/>
        <v>-0.721569312624712</v>
      </c>
    </row>
    <row r="343" spans="2:7" ht="27">
      <c r="B343" s="2">
        <v>170</v>
      </c>
      <c r="C343" s="2">
        <v>0</v>
      </c>
      <c r="D343" s="2">
        <f t="shared" si="20"/>
        <v>-0.16820149608049081</v>
      </c>
      <c r="E343" s="2">
        <f t="shared" si="21"/>
        <v>0</v>
      </c>
      <c r="F343" s="2">
        <f t="shared" si="22"/>
        <v>-0.5431146107293567</v>
      </c>
      <c r="G343" s="2">
        <f t="shared" si="23"/>
        <v>-0.16820149608049081</v>
      </c>
    </row>
    <row r="344" spans="2:7" ht="27">
      <c r="B344" s="2">
        <v>170.5</v>
      </c>
      <c r="C344" s="2">
        <v>1</v>
      </c>
      <c r="D344" s="2">
        <f t="shared" si="20"/>
        <v>0.451152712896144</v>
      </c>
      <c r="E344" s="2">
        <f t="shared" si="21"/>
        <v>0.451152712896144</v>
      </c>
      <c r="F344" s="2">
        <f t="shared" si="22"/>
        <v>0.4208260636721401</v>
      </c>
      <c r="G344" s="2">
        <f t="shared" si="23"/>
        <v>-0.451152712896144</v>
      </c>
    </row>
    <row r="345" spans="2:7" ht="27">
      <c r="B345" s="2">
        <v>171</v>
      </c>
      <c r="C345" s="2">
        <v>1</v>
      </c>
      <c r="D345" s="2">
        <f t="shared" si="20"/>
        <v>0.8935171765148247</v>
      </c>
      <c r="E345" s="2">
        <f t="shared" si="21"/>
        <v>0.8935171765148247</v>
      </c>
      <c r="F345" s="2">
        <f t="shared" si="22"/>
        <v>-0.043426664975094564</v>
      </c>
      <c r="G345" s="2">
        <f t="shared" si="23"/>
        <v>-0.8935171765148247</v>
      </c>
    </row>
    <row r="346" spans="2:7" ht="27">
      <c r="B346" s="2">
        <v>171.5</v>
      </c>
      <c r="C346" s="2">
        <v>1</v>
      </c>
      <c r="D346" s="2">
        <f t="shared" si="20"/>
        <v>0.9853498290109999</v>
      </c>
      <c r="E346" s="2">
        <f t="shared" si="21"/>
        <v>0.9853498290109999</v>
      </c>
      <c r="F346" s="2">
        <f t="shared" si="22"/>
        <v>-0.4979527320668732</v>
      </c>
      <c r="G346" s="2">
        <f t="shared" si="23"/>
        <v>-0.9853498290109999</v>
      </c>
    </row>
    <row r="347" spans="2:7" ht="27">
      <c r="B347" s="2">
        <v>172</v>
      </c>
      <c r="C347" s="2">
        <v>1</v>
      </c>
      <c r="D347" s="2">
        <f t="shared" si="20"/>
        <v>0.6906242045866351</v>
      </c>
      <c r="E347" s="2">
        <f t="shared" si="21"/>
        <v>0.6906242045866351</v>
      </c>
      <c r="F347" s="2">
        <f t="shared" si="22"/>
        <v>-0.8409478377503354</v>
      </c>
      <c r="G347" s="2">
        <f t="shared" si="23"/>
        <v>-0.6906242045866351</v>
      </c>
    </row>
    <row r="348" spans="2:7" ht="27">
      <c r="B348" s="2">
        <v>172.5</v>
      </c>
      <c r="C348" s="2">
        <v>1</v>
      </c>
      <c r="D348" s="2">
        <f t="shared" si="20"/>
        <v>0.12496282246027338</v>
      </c>
      <c r="E348" s="2">
        <f t="shared" si="21"/>
        <v>0.12496282246027338</v>
      </c>
      <c r="F348" s="2">
        <f t="shared" si="22"/>
        <v>-0.9955882768186863</v>
      </c>
      <c r="G348" s="2">
        <f t="shared" si="23"/>
        <v>-0.12496282246027338</v>
      </c>
    </row>
    <row r="349" spans="2:7" ht="27">
      <c r="B349" s="2">
        <v>173</v>
      </c>
      <c r="C349" s="2">
        <v>1</v>
      </c>
      <c r="D349" s="2">
        <f t="shared" si="20"/>
        <v>-0.48972217737742946</v>
      </c>
      <c r="E349" s="2">
        <f t="shared" si="21"/>
        <v>-0.48972217737742946</v>
      </c>
      <c r="F349" s="2">
        <f t="shared" si="22"/>
        <v>-0.927237836372142</v>
      </c>
      <c r="G349" s="2">
        <f t="shared" si="23"/>
        <v>0.48972217737742946</v>
      </c>
    </row>
    <row r="350" spans="2:7" ht="27">
      <c r="B350" s="2">
        <v>173.5</v>
      </c>
      <c r="C350" s="2">
        <v>1</v>
      </c>
      <c r="D350" s="2">
        <f t="shared" si="20"/>
        <v>-0.9122864141285829</v>
      </c>
      <c r="E350" s="2">
        <f t="shared" si="21"/>
        <v>-0.9122864141285829</v>
      </c>
      <c r="F350" s="2">
        <f t="shared" si="22"/>
        <v>-0.6512055805944512</v>
      </c>
      <c r="G350" s="2">
        <f t="shared" si="23"/>
        <v>0.9122864141285829</v>
      </c>
    </row>
    <row r="351" spans="2:7" ht="27">
      <c r="B351" s="2">
        <v>174</v>
      </c>
      <c r="C351" s="2">
        <v>1</v>
      </c>
      <c r="D351" s="2">
        <f t="shared" si="20"/>
        <v>-0.9769555623328376</v>
      </c>
      <c r="E351" s="2">
        <f t="shared" si="21"/>
        <v>-0.9769555623328376</v>
      </c>
      <c r="F351" s="2">
        <f t="shared" si="22"/>
        <v>-0.22931694166831715</v>
      </c>
      <c r="G351" s="2">
        <f t="shared" si="23"/>
        <v>0.9769555623328376</v>
      </c>
    </row>
    <row r="352" spans="2:7" ht="27">
      <c r="B352" s="2">
        <v>174.5</v>
      </c>
      <c r="C352" s="2">
        <v>1</v>
      </c>
      <c r="D352" s="2">
        <f t="shared" si="20"/>
        <v>-0.658359551621534</v>
      </c>
      <c r="E352" s="2">
        <f t="shared" si="21"/>
        <v>-0.658359551621534</v>
      </c>
      <c r="F352" s="2">
        <f t="shared" si="22"/>
        <v>0.24393387949813336</v>
      </c>
      <c r="G352" s="2">
        <f t="shared" si="23"/>
        <v>0.658359551621534</v>
      </c>
    </row>
    <row r="353" spans="2:7" ht="27">
      <c r="B353" s="2">
        <v>175</v>
      </c>
      <c r="C353" s="2">
        <v>1</v>
      </c>
      <c r="D353" s="2">
        <f t="shared" si="20"/>
        <v>-0.08148538793745659</v>
      </c>
      <c r="E353" s="2">
        <f t="shared" si="21"/>
        <v>-0.08148538793745659</v>
      </c>
      <c r="F353" s="2">
        <f t="shared" si="22"/>
        <v>0.6625486311172568</v>
      </c>
      <c r="G353" s="2">
        <f t="shared" si="23"/>
        <v>0.08148538793745659</v>
      </c>
    </row>
    <row r="354" spans="2:7" ht="27">
      <c r="B354" s="2">
        <v>175.5</v>
      </c>
      <c r="C354" s="2">
        <v>1</v>
      </c>
      <c r="D354" s="2">
        <f t="shared" si="20"/>
        <v>0.5273559514926405</v>
      </c>
      <c r="E354" s="2">
        <f t="shared" si="21"/>
        <v>0.5273559514926405</v>
      </c>
      <c r="F354" s="2">
        <f t="shared" si="22"/>
        <v>0.9327663943283563</v>
      </c>
      <c r="G354" s="2">
        <f t="shared" si="23"/>
        <v>-0.5273559514926405</v>
      </c>
    </row>
    <row r="355" spans="2:7" ht="27">
      <c r="B355" s="2">
        <v>176</v>
      </c>
      <c r="C355" s="2">
        <v>1</v>
      </c>
      <c r="D355" s="2">
        <f t="shared" si="20"/>
        <v>0.9293125866980501</v>
      </c>
      <c r="E355" s="2">
        <f t="shared" si="21"/>
        <v>0.9293125866980501</v>
      </c>
      <c r="F355" s="2">
        <f t="shared" si="22"/>
        <v>0.994064061254415</v>
      </c>
      <c r="G355" s="2">
        <f t="shared" si="23"/>
        <v>-0.9293125866980501</v>
      </c>
    </row>
    <row r="356" spans="2:7" ht="27">
      <c r="B356" s="2">
        <v>176.5</v>
      </c>
      <c r="C356" s="2">
        <v>1</v>
      </c>
      <c r="D356" s="2">
        <f t="shared" si="20"/>
        <v>0.9666946701474274</v>
      </c>
      <c r="E356" s="2">
        <f t="shared" si="21"/>
        <v>0.9666946701474274</v>
      </c>
      <c r="F356" s="2">
        <f t="shared" si="22"/>
        <v>0.8327122409631386</v>
      </c>
      <c r="G356" s="2">
        <f t="shared" si="23"/>
        <v>-0.9666946701474274</v>
      </c>
    </row>
    <row r="357" spans="2:7" ht="27">
      <c r="B357" s="2">
        <v>177</v>
      </c>
      <c r="C357" s="2">
        <v>1</v>
      </c>
      <c r="D357" s="2">
        <f t="shared" si="20"/>
        <v>0.6248370003656831</v>
      </c>
      <c r="E357" s="2">
        <f t="shared" si="21"/>
        <v>0.6248370003656831</v>
      </c>
      <c r="F357" s="2">
        <f t="shared" si="22"/>
        <v>0.4848503548959403</v>
      </c>
      <c r="G357" s="2">
        <f t="shared" si="23"/>
        <v>-0.6248370003656831</v>
      </c>
    </row>
    <row r="358" spans="2:7" ht="27">
      <c r="B358" s="2">
        <v>177.5</v>
      </c>
      <c r="C358" s="2">
        <v>1</v>
      </c>
      <c r="D358" s="2">
        <f t="shared" si="20"/>
        <v>0.03785226291093987</v>
      </c>
      <c r="E358" s="2">
        <f t="shared" si="21"/>
        <v>0.03785226291093987</v>
      </c>
      <c r="F358" s="2">
        <f t="shared" si="22"/>
        <v>0.028392164926054782</v>
      </c>
      <c r="G358" s="2">
        <f t="shared" si="23"/>
        <v>-0.03785226291093987</v>
      </c>
    </row>
    <row r="359" spans="2:7" ht="27">
      <c r="B359" s="2">
        <v>178</v>
      </c>
      <c r="C359" s="2">
        <v>1</v>
      </c>
      <c r="D359" s="2">
        <f t="shared" si="20"/>
        <v>-0.5639821300647087</v>
      </c>
      <c r="E359" s="2">
        <f t="shared" si="21"/>
        <v>-0.5639821300647087</v>
      </c>
      <c r="F359" s="2">
        <f t="shared" si="22"/>
        <v>-0.4344252741185825</v>
      </c>
      <c r="G359" s="2">
        <f t="shared" si="23"/>
        <v>0.5639821300647087</v>
      </c>
    </row>
    <row r="360" spans="2:7" ht="27">
      <c r="B360" s="2">
        <v>178.5</v>
      </c>
      <c r="C360" s="2">
        <v>1</v>
      </c>
      <c r="D360" s="2">
        <f t="shared" si="20"/>
        <v>-0.9445631630731571</v>
      </c>
      <c r="E360" s="2">
        <f t="shared" si="21"/>
        <v>-0.9445631630731571</v>
      </c>
      <c r="F360" s="2">
        <f t="shared" si="22"/>
        <v>-0.7999405690793714</v>
      </c>
      <c r="G360" s="2">
        <f t="shared" si="23"/>
        <v>0.9445631630731571</v>
      </c>
    </row>
    <row r="361" spans="2:7" ht="27">
      <c r="B361" s="2">
        <v>179</v>
      </c>
      <c r="C361" s="2">
        <v>1</v>
      </c>
      <c r="D361" s="2">
        <f t="shared" si="20"/>
        <v>-0.9545867574847409</v>
      </c>
      <c r="E361" s="2">
        <f t="shared" si="21"/>
        <v>-0.9545867574847409</v>
      </c>
      <c r="F361" s="2">
        <f t="shared" si="22"/>
        <v>-0.9862859649844475</v>
      </c>
      <c r="G361" s="2">
        <f t="shared" si="23"/>
        <v>0.9545867574847409</v>
      </c>
    </row>
    <row r="362" spans="2:7" ht="27">
      <c r="B362" s="2">
        <v>179.5</v>
      </c>
      <c r="C362" s="2">
        <v>1</v>
      </c>
      <c r="D362" s="2">
        <f t="shared" si="20"/>
        <v>-0.5901206008656299</v>
      </c>
      <c r="E362" s="2">
        <f t="shared" si="21"/>
        <v>-0.5901206008656299</v>
      </c>
      <c r="F362" s="2">
        <f t="shared" si="22"/>
        <v>-0.9517240039971195</v>
      </c>
      <c r="G362" s="2">
        <f t="shared" si="23"/>
        <v>0.5901206008656299</v>
      </c>
    </row>
    <row r="363" spans="2:7" ht="27">
      <c r="B363" s="2">
        <v>180</v>
      </c>
      <c r="C363" s="2">
        <v>1</v>
      </c>
      <c r="D363" s="2">
        <f t="shared" si="20"/>
        <v>0.005853184749461951</v>
      </c>
      <c r="E363" s="2">
        <f t="shared" si="21"/>
        <v>0.005853184749461951</v>
      </c>
      <c r="F363" s="2">
        <f t="shared" si="22"/>
        <v>-0.7039958400238503</v>
      </c>
      <c r="G363" s="2">
        <f t="shared" si="23"/>
        <v>-0.005853184749461951</v>
      </c>
    </row>
    <row r="364" spans="2:7" ht="27">
      <c r="B364" s="2">
        <v>180.5</v>
      </c>
      <c r="C364" s="2">
        <v>1</v>
      </c>
      <c r="D364" s="2">
        <f t="shared" si="20"/>
        <v>0.5995307330845203</v>
      </c>
      <c r="E364" s="2">
        <f t="shared" si="21"/>
        <v>0.5995307330845203</v>
      </c>
      <c r="F364" s="2">
        <f t="shared" si="22"/>
        <v>-0.29858738270343926</v>
      </c>
      <c r="G364" s="2">
        <f t="shared" si="23"/>
        <v>-0.5995307330845203</v>
      </c>
    </row>
    <row r="365" spans="2:7" ht="27">
      <c r="B365" s="2">
        <v>181</v>
      </c>
      <c r="C365" s="2">
        <v>1</v>
      </c>
      <c r="D365" s="2">
        <f t="shared" si="20"/>
        <v>0.9580090046564493</v>
      </c>
      <c r="E365" s="2">
        <f t="shared" si="21"/>
        <v>0.9580090046564493</v>
      </c>
      <c r="F365" s="2">
        <f t="shared" si="22"/>
        <v>0.17369838186475126</v>
      </c>
      <c r="G365" s="2">
        <f t="shared" si="23"/>
        <v>-0.9580090046564493</v>
      </c>
    </row>
    <row r="366" spans="2:7" ht="27">
      <c r="B366" s="2">
        <v>181.5</v>
      </c>
      <c r="C366" s="2">
        <v>1</v>
      </c>
      <c r="D366" s="2">
        <f t="shared" si="20"/>
        <v>0.9406549583945618</v>
      </c>
      <c r="E366" s="2">
        <f t="shared" si="21"/>
        <v>0.9406549583945618</v>
      </c>
      <c r="F366" s="2">
        <f t="shared" si="22"/>
        <v>0.6070793543173663</v>
      </c>
      <c r="G366" s="2">
        <f t="shared" si="23"/>
        <v>-0.9406549583945618</v>
      </c>
    </row>
    <row r="367" spans="2:7" ht="27">
      <c r="B367" s="2">
        <v>182</v>
      </c>
      <c r="C367" s="2">
        <v>1</v>
      </c>
      <c r="D367" s="2">
        <f t="shared" si="20"/>
        <v>0.5542766842006218</v>
      </c>
      <c r="E367" s="2">
        <f t="shared" si="21"/>
        <v>0.5542766842006218</v>
      </c>
      <c r="F367" s="2">
        <f t="shared" si="22"/>
        <v>0.9044872922268896</v>
      </c>
      <c r="G367" s="2">
        <f t="shared" si="23"/>
        <v>-0.5542766842006218</v>
      </c>
    </row>
    <row r="368" spans="2:7" ht="27">
      <c r="B368" s="2">
        <v>182.5</v>
      </c>
      <c r="C368" s="2">
        <v>1</v>
      </c>
      <c r="D368" s="2">
        <f t="shared" si="20"/>
        <v>-0.04954744899029667</v>
      </c>
      <c r="E368" s="2">
        <f t="shared" si="21"/>
        <v>-0.04954744899029667</v>
      </c>
      <c r="F368" s="2">
        <f t="shared" si="22"/>
        <v>0.9993090592262749</v>
      </c>
      <c r="G368" s="2">
        <f t="shared" si="23"/>
        <v>0.04954744899029667</v>
      </c>
    </row>
    <row r="369" spans="2:7" ht="27">
      <c r="B369" s="2">
        <v>183</v>
      </c>
      <c r="C369" s="2">
        <v>1</v>
      </c>
      <c r="D369" s="2">
        <f t="shared" si="20"/>
        <v>-0.6339338394186053</v>
      </c>
      <c r="E369" s="2">
        <f t="shared" si="21"/>
        <v>-0.6339338394186053</v>
      </c>
      <c r="F369" s="2">
        <f t="shared" si="22"/>
        <v>0.8703065695398292</v>
      </c>
      <c r="G369" s="2">
        <f t="shared" si="23"/>
        <v>0.6339338394186053</v>
      </c>
    </row>
    <row r="370" spans="2:7" ht="27">
      <c r="B370" s="2">
        <v>183.5</v>
      </c>
      <c r="C370" s="2">
        <v>1</v>
      </c>
      <c r="D370" s="2">
        <f t="shared" si="20"/>
        <v>-0.9696244210769072</v>
      </c>
      <c r="E370" s="2">
        <f t="shared" si="21"/>
        <v>-0.9696244210769072</v>
      </c>
      <c r="F370" s="2">
        <f t="shared" si="22"/>
        <v>0.5463736734715279</v>
      </c>
      <c r="G370" s="2">
        <f t="shared" si="23"/>
        <v>0.9696244210769072</v>
      </c>
    </row>
    <row r="371" spans="2:7" ht="27">
      <c r="B371" s="2">
        <v>184</v>
      </c>
      <c r="C371" s="2">
        <v>1</v>
      </c>
      <c r="D371" s="2">
        <f t="shared" si="20"/>
        <v>-0.9249258917452875</v>
      </c>
      <c r="E371" s="2">
        <f t="shared" si="21"/>
        <v>-0.9249258917452875</v>
      </c>
      <c r="F371" s="2">
        <f t="shared" si="22"/>
        <v>0.10006454133452009</v>
      </c>
      <c r="G371" s="2">
        <f t="shared" si="23"/>
        <v>0.9249258917452875</v>
      </c>
    </row>
    <row r="372" spans="2:7" ht="27">
      <c r="B372" s="2">
        <v>184.5</v>
      </c>
      <c r="C372" s="2">
        <v>1</v>
      </c>
      <c r="D372" s="2">
        <f t="shared" si="20"/>
        <v>-0.5173737357467665</v>
      </c>
      <c r="E372" s="2">
        <f t="shared" si="21"/>
        <v>-0.5173737357467665</v>
      </c>
      <c r="F372" s="2">
        <f t="shared" si="22"/>
        <v>-0.36865694799871745</v>
      </c>
      <c r="G372" s="2">
        <f t="shared" si="23"/>
        <v>0.5173737357467665</v>
      </c>
    </row>
    <row r="373" spans="2:7" ht="27">
      <c r="B373" s="2">
        <v>185</v>
      </c>
      <c r="C373" s="2">
        <v>1</v>
      </c>
      <c r="D373" s="2">
        <f t="shared" si="20"/>
        <v>0.09314704512577407</v>
      </c>
      <c r="E373" s="2">
        <f t="shared" si="21"/>
        <v>0.09314704512577407</v>
      </c>
      <c r="F373" s="2">
        <f t="shared" si="22"/>
        <v>-0.7548070180137237</v>
      </c>
      <c r="G373" s="2">
        <f t="shared" si="23"/>
        <v>-0.09314704512577407</v>
      </c>
    </row>
    <row r="374" spans="2:7" ht="27">
      <c r="B374" s="2">
        <v>185.5</v>
      </c>
      <c r="C374" s="2">
        <v>1</v>
      </c>
      <c r="D374" s="2">
        <f t="shared" si="20"/>
        <v>0.6671257165830228</v>
      </c>
      <c r="E374" s="2">
        <f t="shared" si="21"/>
        <v>0.6671257165830228</v>
      </c>
      <c r="F374" s="2">
        <f t="shared" si="22"/>
        <v>-0.9718961571901995</v>
      </c>
      <c r="G374" s="2">
        <f t="shared" si="23"/>
        <v>-0.6671257165830228</v>
      </c>
    </row>
    <row r="375" spans="2:7" ht="27">
      <c r="B375" s="2">
        <v>186</v>
      </c>
      <c r="C375" s="2">
        <v>1</v>
      </c>
      <c r="D375" s="2">
        <f t="shared" si="20"/>
        <v>0.9793872192753952</v>
      </c>
      <c r="E375" s="2">
        <f t="shared" si="21"/>
        <v>0.9793872192753952</v>
      </c>
      <c r="F375" s="2">
        <f t="shared" si="22"/>
        <v>-0.971300954420111</v>
      </c>
      <c r="G375" s="2">
        <f t="shared" si="23"/>
        <v>-0.9793872192753952</v>
      </c>
    </row>
    <row r="376" spans="2:7" ht="27">
      <c r="B376" s="2">
        <v>186.5</v>
      </c>
      <c r="C376" s="2">
        <v>1</v>
      </c>
      <c r="D376" s="2">
        <f t="shared" si="20"/>
        <v>0.9074296103644411</v>
      </c>
      <c r="E376" s="2">
        <f t="shared" si="21"/>
        <v>0.9074296103644411</v>
      </c>
      <c r="F376" s="2">
        <f t="shared" si="22"/>
        <v>-0.7531547226323889</v>
      </c>
      <c r="G376" s="2">
        <f t="shared" si="23"/>
        <v>-0.9074296103644411</v>
      </c>
    </row>
    <row r="377" spans="2:7" ht="27">
      <c r="B377" s="2">
        <v>187</v>
      </c>
      <c r="C377" s="2">
        <v>1</v>
      </c>
      <c r="D377" s="2">
        <f t="shared" si="20"/>
        <v>0.4794822643250711</v>
      </c>
      <c r="E377" s="2">
        <f t="shared" si="21"/>
        <v>0.4794822643250711</v>
      </c>
      <c r="F377" s="2">
        <f t="shared" si="22"/>
        <v>-0.36631763949469714</v>
      </c>
      <c r="G377" s="2">
        <f t="shared" si="23"/>
        <v>-0.4794822643250711</v>
      </c>
    </row>
    <row r="378" spans="2:7" ht="27">
      <c r="B378" s="2">
        <v>187.5</v>
      </c>
      <c r="C378" s="2">
        <v>1</v>
      </c>
      <c r="D378" s="2">
        <f t="shared" si="20"/>
        <v>-0.136568669348239</v>
      </c>
      <c r="E378" s="2">
        <f t="shared" si="21"/>
        <v>-0.136568669348239</v>
      </c>
      <c r="F378" s="2">
        <f t="shared" si="22"/>
        <v>0.102566906951584</v>
      </c>
      <c r="G378" s="2">
        <f t="shared" si="23"/>
        <v>0.136568669348239</v>
      </c>
    </row>
    <row r="379" spans="2:7" ht="27">
      <c r="B379" s="2">
        <v>188</v>
      </c>
      <c r="C379" s="2">
        <v>1</v>
      </c>
      <c r="D379" s="2">
        <f t="shared" si="20"/>
        <v>-0.6990429463354931</v>
      </c>
      <c r="E379" s="2">
        <f t="shared" si="21"/>
        <v>-0.6990429463354931</v>
      </c>
      <c r="F379" s="2">
        <f t="shared" si="22"/>
        <v>0.5484786188207648</v>
      </c>
      <c r="G379" s="2">
        <f t="shared" si="23"/>
        <v>0.6990429463354931</v>
      </c>
    </row>
    <row r="380" spans="2:7" ht="27">
      <c r="B380" s="2">
        <v>188.5</v>
      </c>
      <c r="C380" s="2">
        <v>1</v>
      </c>
      <c r="D380" s="2">
        <f t="shared" si="20"/>
        <v>-0.9872787459079516</v>
      </c>
      <c r="E380" s="2">
        <f t="shared" si="21"/>
        <v>-0.9872787459079516</v>
      </c>
      <c r="F380" s="2">
        <f t="shared" si="22"/>
        <v>0.8715426310396699</v>
      </c>
      <c r="G380" s="2">
        <f t="shared" si="23"/>
        <v>0.9872787459079516</v>
      </c>
    </row>
    <row r="381" spans="2:7" ht="27">
      <c r="B381" s="2">
        <v>189</v>
      </c>
      <c r="C381" s="2">
        <v>1</v>
      </c>
      <c r="D381" s="2">
        <f t="shared" si="20"/>
        <v>-0.8881995436180724</v>
      </c>
      <c r="E381" s="2">
        <f t="shared" si="21"/>
        <v>-0.8881995436180724</v>
      </c>
      <c r="F381" s="2">
        <f t="shared" si="22"/>
        <v>0.9993993850420787</v>
      </c>
      <c r="G381" s="2">
        <f t="shared" si="23"/>
        <v>0.8881995436180724</v>
      </c>
    </row>
    <row r="382" spans="2:7" ht="27">
      <c r="B382" s="2">
        <v>189.5</v>
      </c>
      <c r="C382" s="2">
        <v>1</v>
      </c>
      <c r="D382" s="2">
        <f t="shared" si="20"/>
        <v>-0.4406746674833771</v>
      </c>
      <c r="E382" s="2">
        <f t="shared" si="21"/>
        <v>-0.4406746674833771</v>
      </c>
      <c r="F382" s="2">
        <f t="shared" si="22"/>
        <v>0.9034116512715918</v>
      </c>
      <c r="G382" s="2">
        <f t="shared" si="23"/>
        <v>0.4406746674833771</v>
      </c>
    </row>
    <row r="383" spans="2:7" ht="27">
      <c r="B383" s="2">
        <v>190</v>
      </c>
      <c r="C383" s="2">
        <v>1</v>
      </c>
      <c r="D383" s="2">
        <f t="shared" si="20"/>
        <v>0.17972935789304872</v>
      </c>
      <c r="E383" s="2">
        <f t="shared" si="21"/>
        <v>0.17972935789304872</v>
      </c>
      <c r="F383" s="2">
        <f t="shared" si="22"/>
        <v>0.605078667590389</v>
      </c>
      <c r="G383" s="2">
        <f t="shared" si="23"/>
        <v>-0.17972935789304872</v>
      </c>
    </row>
    <row r="384" spans="2:7" ht="27">
      <c r="B384" s="2">
        <v>190.5</v>
      </c>
      <c r="C384" s="2">
        <v>1</v>
      </c>
      <c r="D384" s="2">
        <f t="shared" si="20"/>
        <v>0.7296245458458103</v>
      </c>
      <c r="E384" s="2">
        <f t="shared" si="21"/>
        <v>0.7296245458458103</v>
      </c>
      <c r="F384" s="2">
        <f t="shared" si="22"/>
        <v>0.17122076120436167</v>
      </c>
      <c r="G384" s="2">
        <f t="shared" si="23"/>
        <v>-0.7296245458458103</v>
      </c>
    </row>
    <row r="385" spans="2:7" ht="27">
      <c r="B385" s="2">
        <v>191</v>
      </c>
      <c r="C385" s="2">
        <v>1</v>
      </c>
      <c r="D385" s="2">
        <f t="shared" si="20"/>
        <v>0.993283922985903</v>
      </c>
      <c r="E385" s="2">
        <f t="shared" si="21"/>
        <v>0.993283922985903</v>
      </c>
      <c r="F385" s="2">
        <f t="shared" si="22"/>
        <v>-0.3009870022673411</v>
      </c>
      <c r="G385" s="2">
        <f t="shared" si="23"/>
        <v>-0.993283922985903</v>
      </c>
    </row>
    <row r="386" spans="2:7" ht="27">
      <c r="B386" s="2">
        <v>191.5</v>
      </c>
      <c r="C386" s="2">
        <v>1</v>
      </c>
      <c r="D386" s="2">
        <f t="shared" si="20"/>
        <v>0.8672724335387557</v>
      </c>
      <c r="E386" s="2">
        <f t="shared" si="21"/>
        <v>0.8672724335387557</v>
      </c>
      <c r="F386" s="2">
        <f t="shared" si="22"/>
        <v>-0.7057799940699622</v>
      </c>
      <c r="G386" s="2">
        <f t="shared" si="23"/>
        <v>-0.8672724335387557</v>
      </c>
    </row>
    <row r="387" spans="2:7" ht="27">
      <c r="B387" s="2">
        <v>192</v>
      </c>
      <c r="C387" s="2">
        <v>1</v>
      </c>
      <c r="D387" s="2">
        <f t="shared" si="20"/>
        <v>0.40102509316958773</v>
      </c>
      <c r="E387" s="2">
        <f t="shared" si="21"/>
        <v>0.40102509316958773</v>
      </c>
      <c r="F387" s="2">
        <f t="shared" si="22"/>
        <v>-0.9524930794632991</v>
      </c>
      <c r="G387" s="2">
        <f t="shared" si="23"/>
        <v>-0.40102509316958773</v>
      </c>
    </row>
    <row r="388" spans="2:7" ht="27">
      <c r="B388" s="2">
        <v>192.5</v>
      </c>
      <c r="C388" s="2">
        <v>1</v>
      </c>
      <c r="D388" s="2">
        <f aca="true" t="shared" si="24" ref="D388:D403">$A$5*SIN(6.28*$A$7*B388)</f>
        <v>-0.2225466455537452</v>
      </c>
      <c r="E388" s="2">
        <f aca="true" t="shared" si="25" ref="E388:E403">C388*D388</f>
        <v>-0.2225466455537452</v>
      </c>
      <c r="F388" s="2">
        <f aca="true" t="shared" si="26" ref="F388:F403">IF(C388=0,$A$5*SIN(6.28*($A$7+100)*B388),$A$5*SIN(6.28*($A$7-100)*B388))</f>
        <v>-0.9858677051069202</v>
      </c>
      <c r="G388" s="2">
        <f aca="true" t="shared" si="27" ref="G388:G403">IF(C388=0,D388,-D388)</f>
        <v>0.2225466455537452</v>
      </c>
    </row>
    <row r="389" spans="2:7" ht="27">
      <c r="B389" s="2">
        <v>193</v>
      </c>
      <c r="C389" s="2">
        <v>1</v>
      </c>
      <c r="D389" s="2">
        <f t="shared" si="24"/>
        <v>-0.7588120842130208</v>
      </c>
      <c r="E389" s="2">
        <f t="shared" si="25"/>
        <v>-0.7588120842130208</v>
      </c>
      <c r="F389" s="2">
        <f t="shared" si="26"/>
        <v>-0.798428655292649</v>
      </c>
      <c r="G389" s="2">
        <f t="shared" si="27"/>
        <v>0.7588120842130208</v>
      </c>
    </row>
    <row r="390" spans="2:7" ht="27">
      <c r="B390" s="2">
        <v>193.5</v>
      </c>
      <c r="C390" s="2">
        <v>1</v>
      </c>
      <c r="D390" s="2">
        <f t="shared" si="24"/>
        <v>-0.9973912766847055</v>
      </c>
      <c r="E390" s="2">
        <f t="shared" si="25"/>
        <v>-0.9973912766847055</v>
      </c>
      <c r="F390" s="2">
        <f t="shared" si="26"/>
        <v>-0.43215834338023285</v>
      </c>
      <c r="G390" s="2">
        <f t="shared" si="27"/>
        <v>0.9973912766847055</v>
      </c>
    </row>
    <row r="391" spans="2:7" ht="27">
      <c r="B391" s="2">
        <v>194</v>
      </c>
      <c r="C391" s="2">
        <v>1</v>
      </c>
      <c r="D391" s="2">
        <f t="shared" si="24"/>
        <v>-0.8446882646242235</v>
      </c>
      <c r="E391" s="2">
        <f t="shared" si="25"/>
        <v>-0.8446882646242235</v>
      </c>
      <c r="F391" s="2">
        <f t="shared" si="26"/>
        <v>0.030906367706902065</v>
      </c>
      <c r="G391" s="2">
        <f t="shared" si="27"/>
        <v>0.8446882646242235</v>
      </c>
    </row>
    <row r="392" spans="2:7" ht="27">
      <c r="B392" s="2">
        <v>194.5</v>
      </c>
      <c r="C392" s="2">
        <v>1</v>
      </c>
      <c r="D392" s="2">
        <f t="shared" si="24"/>
        <v>-0.3606092980604847</v>
      </c>
      <c r="E392" s="2">
        <f t="shared" si="25"/>
        <v>-0.3606092980604847</v>
      </c>
      <c r="F392" s="2">
        <f t="shared" si="26"/>
        <v>0.48704870106215453</v>
      </c>
      <c r="G392" s="2">
        <f t="shared" si="27"/>
        <v>0.3606092980604847</v>
      </c>
    </row>
    <row r="393" spans="2:7" ht="27">
      <c r="B393" s="2">
        <v>195</v>
      </c>
      <c r="C393" s="2">
        <v>1</v>
      </c>
      <c r="D393" s="2">
        <f t="shared" si="24"/>
        <v>0.2649387232446544</v>
      </c>
      <c r="E393" s="2">
        <f t="shared" si="25"/>
        <v>0.2649387232446544</v>
      </c>
      <c r="F393" s="2">
        <f t="shared" si="26"/>
        <v>0.8341023471103582</v>
      </c>
      <c r="G393" s="2">
        <f t="shared" si="27"/>
        <v>-0.2649387232446544</v>
      </c>
    </row>
    <row r="394" spans="2:7" ht="27">
      <c r="B394" s="2">
        <v>195.5</v>
      </c>
      <c r="C394" s="2">
        <v>1</v>
      </c>
      <c r="D394" s="2">
        <f t="shared" si="24"/>
        <v>0.7865497941067461</v>
      </c>
      <c r="E394" s="2">
        <f t="shared" si="25"/>
        <v>0.7865497941067461</v>
      </c>
      <c r="F394" s="2">
        <f t="shared" si="26"/>
        <v>0.9943345727799343</v>
      </c>
      <c r="G394" s="2">
        <f t="shared" si="27"/>
        <v>-0.7865497941067461</v>
      </c>
    </row>
    <row r="395" spans="2:7" ht="27">
      <c r="B395" s="2">
        <v>196</v>
      </c>
      <c r="C395" s="2">
        <v>1</v>
      </c>
      <c r="D395" s="2">
        <f t="shared" si="24"/>
        <v>0.9995929592664711</v>
      </c>
      <c r="E395" s="2">
        <f t="shared" si="25"/>
        <v>0.9995929592664711</v>
      </c>
      <c r="F395" s="2">
        <f t="shared" si="26"/>
        <v>0.9318567223277063</v>
      </c>
      <c r="G395" s="2">
        <f t="shared" si="27"/>
        <v>-0.9995929592664711</v>
      </c>
    </row>
    <row r="396" spans="2:7" ht="27">
      <c r="B396" s="2">
        <v>196.5</v>
      </c>
      <c r="C396" s="2">
        <v>1</v>
      </c>
      <c r="D396" s="2">
        <f t="shared" si="24"/>
        <v>0.8204901874407672</v>
      </c>
      <c r="E396" s="2">
        <f t="shared" si="25"/>
        <v>0.8204901874407672</v>
      </c>
      <c r="F396" s="2">
        <f t="shared" si="26"/>
        <v>0.6606625230272225</v>
      </c>
      <c r="G396" s="2">
        <f t="shared" si="27"/>
        <v>-0.8204901874407672</v>
      </c>
    </row>
    <row r="397" spans="2:7" ht="27">
      <c r="B397" s="2">
        <v>197</v>
      </c>
      <c r="C397" s="2">
        <v>1</v>
      </c>
      <c r="D397" s="2">
        <f t="shared" si="24"/>
        <v>0.3195045028168175</v>
      </c>
      <c r="E397" s="2">
        <f t="shared" si="25"/>
        <v>0.3195045028168175</v>
      </c>
      <c r="F397" s="2">
        <f t="shared" si="26"/>
        <v>0.24149378394697793</v>
      </c>
      <c r="G397" s="2">
        <f t="shared" si="27"/>
        <v>-0.3195045028168175</v>
      </c>
    </row>
    <row r="398" spans="2:7" ht="27">
      <c r="B398" s="2">
        <v>197.5</v>
      </c>
      <c r="C398" s="2">
        <v>1</v>
      </c>
      <c r="D398" s="2">
        <f t="shared" si="24"/>
        <v>-0.30682459430986475</v>
      </c>
      <c r="E398" s="2">
        <f t="shared" si="25"/>
        <v>-0.30682459430986475</v>
      </c>
      <c r="F398" s="2">
        <f t="shared" si="26"/>
        <v>-0.23176449448761954</v>
      </c>
      <c r="G398" s="2">
        <f t="shared" si="27"/>
        <v>0.30682459430986475</v>
      </c>
    </row>
    <row r="399" spans="2:7" ht="27">
      <c r="B399" s="2">
        <v>198</v>
      </c>
      <c r="C399" s="2">
        <v>1</v>
      </c>
      <c r="D399" s="2">
        <f t="shared" si="24"/>
        <v>-0.8127846783193377</v>
      </c>
      <c r="E399" s="2">
        <f t="shared" si="25"/>
        <v>-0.8127846783193377</v>
      </c>
      <c r="F399" s="2">
        <f t="shared" si="26"/>
        <v>-0.6531123902173678</v>
      </c>
      <c r="G399" s="2">
        <f t="shared" si="27"/>
        <v>0.8127846783193377</v>
      </c>
    </row>
    <row r="400" spans="2:7" ht="27">
      <c r="B400" s="2">
        <v>198.5</v>
      </c>
      <c r="C400" s="2">
        <v>1</v>
      </c>
      <c r="D400" s="2">
        <f t="shared" si="24"/>
        <v>-0.9998847640742908</v>
      </c>
      <c r="E400" s="2">
        <f t="shared" si="25"/>
        <v>-0.9998847640742908</v>
      </c>
      <c r="F400" s="2">
        <f t="shared" si="26"/>
        <v>-0.9281768174615087</v>
      </c>
      <c r="G400" s="2">
        <f t="shared" si="27"/>
        <v>0.9998847640742908</v>
      </c>
    </row>
    <row r="401" spans="2:7" ht="27">
      <c r="B401" s="2">
        <v>199</v>
      </c>
      <c r="C401" s="2">
        <v>1</v>
      </c>
      <c r="D401" s="2">
        <f t="shared" si="24"/>
        <v>-0.7947244361773695</v>
      </c>
      <c r="E401" s="2">
        <f t="shared" si="25"/>
        <v>-0.7947244361773695</v>
      </c>
      <c r="F401" s="2">
        <f t="shared" si="26"/>
        <v>-0.995349117316958</v>
      </c>
      <c r="G401" s="2">
        <f t="shared" si="27"/>
        <v>0.7947244361773695</v>
      </c>
    </row>
    <row r="402" spans="2:7" ht="27">
      <c r="B402" s="2">
        <v>199.5</v>
      </c>
      <c r="C402" s="2">
        <v>1</v>
      </c>
      <c r="D402" s="2">
        <f t="shared" si="24"/>
        <v>-0.2777892445412246</v>
      </c>
      <c r="E402" s="2">
        <f t="shared" si="25"/>
        <v>-0.2777892445412246</v>
      </c>
      <c r="F402" s="2">
        <f t="shared" si="26"/>
        <v>-0.8395841043666391</v>
      </c>
      <c r="G402" s="2">
        <f t="shared" si="27"/>
        <v>0.2777892445412246</v>
      </c>
    </row>
    <row r="403" spans="2:7" ht="27">
      <c r="B403" s="2">
        <v>200</v>
      </c>
      <c r="C403" s="2">
        <v>1</v>
      </c>
      <c r="D403" s="2">
        <f t="shared" si="24"/>
        <v>0.3481242292799326</v>
      </c>
      <c r="E403" s="2">
        <f t="shared" si="25"/>
        <v>0.3481242292799326</v>
      </c>
      <c r="F403" s="2">
        <f t="shared" si="26"/>
        <v>-0.4957698724583729</v>
      </c>
      <c r="G403" s="2">
        <f t="shared" si="27"/>
        <v>-0.3481242292799326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Liceale Milli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Liceale Milli</dc:creator>
  <cp:keywords/>
  <dc:description/>
  <cp:lastModifiedBy>Ing. Mauro De Berardis</cp:lastModifiedBy>
  <dcterms:created xsi:type="dcterms:W3CDTF">2008-04-02T07:12:23Z</dcterms:created>
  <dcterms:modified xsi:type="dcterms:W3CDTF">2008-06-16T16:12:06Z</dcterms:modified>
  <cp:category/>
  <cp:version/>
  <cp:contentType/>
  <cp:contentStatus/>
</cp:coreProperties>
</file>